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 defaultThemeVersion="124226"/>
  <bookViews>
    <workbookView xWindow="12990" yWindow="0" windowWidth="13560" windowHeight="11760"/>
  </bookViews>
  <sheets>
    <sheet name="표지" sheetId="8" r:id="rId1"/>
    <sheet name="국수영" sheetId="7" r:id="rId2"/>
    <sheet name="사탐" sheetId="2" r:id="rId3"/>
    <sheet name="과탐" sheetId="3" r:id="rId4"/>
    <sheet name="직탐" sheetId="4" r:id="rId5"/>
    <sheet name="제2외국어 한문" sheetId="5" r:id="rId6"/>
  </sheets>
  <calcPr calcId="125725"/>
</workbook>
</file>

<file path=xl/calcChain.xml><?xml version="1.0" encoding="utf-8"?>
<calcChain xmlns="http://schemas.openxmlformats.org/spreadsheetml/2006/main">
  <c r="B107" i="3"/>
  <c r="C107"/>
  <c r="D107"/>
  <c r="G107"/>
  <c r="H107"/>
  <c r="I107"/>
  <c r="L107"/>
  <c r="M107"/>
  <c r="N107"/>
  <c r="Q107"/>
  <c r="R107"/>
  <c r="S107"/>
  <c r="I164" i="4" l="1"/>
  <c r="H164"/>
  <c r="G164"/>
  <c r="D164"/>
  <c r="C164"/>
  <c r="B164"/>
  <c r="S108"/>
  <c r="R108"/>
  <c r="Q108"/>
  <c r="N108"/>
  <c r="M108"/>
  <c r="L108"/>
  <c r="I108"/>
  <c r="H108"/>
  <c r="G108"/>
  <c r="D108"/>
  <c r="C108"/>
  <c r="B108"/>
  <c r="S55"/>
  <c r="R55"/>
  <c r="Q55"/>
  <c r="N55"/>
  <c r="M55"/>
  <c r="L55"/>
  <c r="I55"/>
  <c r="H55"/>
  <c r="G55"/>
  <c r="D55"/>
  <c r="C55"/>
  <c r="B55"/>
  <c r="S116" i="7" l="1"/>
  <c r="R116"/>
  <c r="Q116"/>
  <c r="N116"/>
  <c r="M116"/>
  <c r="L116"/>
  <c r="I116"/>
  <c r="H116"/>
  <c r="G116"/>
  <c r="D116"/>
  <c r="C116"/>
  <c r="B116"/>
  <c r="B54" i="2"/>
  <c r="C54"/>
  <c r="D54"/>
  <c r="D157" i="5" l="1"/>
  <c r="C157"/>
  <c r="B157"/>
  <c r="S103"/>
  <c r="R103"/>
  <c r="Q103"/>
  <c r="N103"/>
  <c r="M103"/>
  <c r="L103"/>
  <c r="I103"/>
  <c r="H103"/>
  <c r="G103"/>
  <c r="D103"/>
  <c r="C103"/>
  <c r="B103"/>
  <c r="S49"/>
  <c r="R49"/>
  <c r="Q49"/>
  <c r="N49"/>
  <c r="M49"/>
  <c r="L49"/>
  <c r="I49"/>
  <c r="H49"/>
  <c r="G49"/>
  <c r="D49"/>
  <c r="C49"/>
  <c r="B49"/>
  <c r="S55" i="3"/>
  <c r="R55"/>
  <c r="Q55"/>
  <c r="N55"/>
  <c r="M55"/>
  <c r="L55"/>
  <c r="I55"/>
  <c r="H55"/>
  <c r="G55"/>
  <c r="D55"/>
  <c r="C55"/>
  <c r="B55"/>
  <c r="D159" i="2"/>
  <c r="C159"/>
  <c r="B159"/>
  <c r="S107"/>
  <c r="R107"/>
  <c r="Q107"/>
  <c r="N107"/>
  <c r="M107"/>
  <c r="L107"/>
  <c r="I107"/>
  <c r="H107"/>
  <c r="G107"/>
  <c r="D107"/>
  <c r="C107"/>
  <c r="B107"/>
  <c r="S54"/>
  <c r="R54"/>
  <c r="Q54"/>
  <c r="N54"/>
  <c r="M54"/>
  <c r="L54"/>
  <c r="I54"/>
  <c r="H54"/>
  <c r="G54"/>
</calcChain>
</file>

<file path=xl/sharedStrings.xml><?xml version="1.0" encoding="utf-8"?>
<sst xmlns="http://schemas.openxmlformats.org/spreadsheetml/2006/main" count="337" uniqueCount="70">
  <si>
    <t>표준점수</t>
    <phoneticPr fontId="3" type="noConversion"/>
  </si>
  <si>
    <t>남자</t>
    <phoneticPr fontId="3" type="noConversion"/>
  </si>
  <si>
    <t>여자</t>
    <phoneticPr fontId="3" type="noConversion"/>
  </si>
  <si>
    <t>누적(계)</t>
    <phoneticPr fontId="3" type="noConversion"/>
  </si>
  <si>
    <t>계</t>
    <phoneticPr fontId="3" type="noConversion"/>
  </si>
  <si>
    <t>4. 직업탐구 영역</t>
    <phoneticPr fontId="3" type="noConversion"/>
  </si>
  <si>
    <t>2. 사회탐구 영역</t>
    <phoneticPr fontId="3" type="noConversion"/>
  </si>
  <si>
    <t>영역/과목별 표준점수 도수분포</t>
    <phoneticPr fontId="3" type="noConversion"/>
  </si>
  <si>
    <r>
      <t>물리</t>
    </r>
    <r>
      <rPr>
        <sz val="9"/>
        <rFont val="휴먼명조"/>
        <family val="3"/>
        <charset val="129"/>
      </rPr>
      <t xml:space="preserve"> </t>
    </r>
    <r>
      <rPr>
        <sz val="9"/>
        <rFont val="바탕"/>
        <family val="1"/>
        <charset val="129"/>
      </rPr>
      <t>I</t>
    </r>
    <phoneticPr fontId="3" type="noConversion"/>
  </si>
  <si>
    <r>
      <t>화학</t>
    </r>
    <r>
      <rPr>
        <sz val="9"/>
        <rFont val="바탕"/>
        <family val="1"/>
        <charset val="129"/>
      </rPr>
      <t xml:space="preserve"> I</t>
    </r>
    <phoneticPr fontId="3" type="noConversion"/>
  </si>
  <si>
    <t>표준점수</t>
    <phoneticPr fontId="3" type="noConversion"/>
  </si>
  <si>
    <t>남자</t>
    <phoneticPr fontId="3" type="noConversion"/>
  </si>
  <si>
    <t>여자</t>
    <phoneticPr fontId="3" type="noConversion"/>
  </si>
  <si>
    <t>계</t>
    <phoneticPr fontId="3" type="noConversion"/>
  </si>
  <si>
    <t>누적(계)</t>
    <phoneticPr fontId="3" type="noConversion"/>
  </si>
  <si>
    <t>표준점수</t>
    <phoneticPr fontId="3" type="noConversion"/>
  </si>
  <si>
    <t>남자</t>
    <phoneticPr fontId="3" type="noConversion"/>
  </si>
  <si>
    <t>여자</t>
    <phoneticPr fontId="3" type="noConversion"/>
  </si>
  <si>
    <t>계</t>
    <phoneticPr fontId="3" type="noConversion"/>
  </si>
  <si>
    <t>누적(계)</t>
    <phoneticPr fontId="3" type="noConversion"/>
  </si>
  <si>
    <r>
      <rPr>
        <sz val="11"/>
        <rFont val="한컴돋움"/>
        <family val="1"/>
        <charset val="129"/>
      </rPr>
      <t>독일어</t>
    </r>
    <r>
      <rPr>
        <sz val="11"/>
        <rFont val="맑은 고딕"/>
        <family val="3"/>
        <charset val="129"/>
      </rPr>
      <t xml:space="preserve"> I</t>
    </r>
    <phoneticPr fontId="3" type="noConversion"/>
  </si>
  <si>
    <r>
      <rPr>
        <sz val="11"/>
        <rFont val="한컴돋움"/>
        <family val="1"/>
        <charset val="129"/>
      </rPr>
      <t>프랑스어</t>
    </r>
    <r>
      <rPr>
        <sz val="11"/>
        <rFont val="맑은 고딕"/>
        <family val="3"/>
        <charset val="129"/>
      </rPr>
      <t xml:space="preserve"> I</t>
    </r>
    <phoneticPr fontId="3" type="noConversion"/>
  </si>
  <si>
    <r>
      <rPr>
        <sz val="11"/>
        <rFont val="한컴돋움"/>
        <family val="1"/>
        <charset val="129"/>
      </rPr>
      <t>중국어</t>
    </r>
    <r>
      <rPr>
        <sz val="11"/>
        <rFont val="맑은 고딕"/>
        <family val="3"/>
        <charset val="129"/>
      </rPr>
      <t xml:space="preserve"> I</t>
    </r>
    <phoneticPr fontId="3" type="noConversion"/>
  </si>
  <si>
    <r>
      <rPr>
        <sz val="11"/>
        <rFont val="한컴돋움"/>
        <family val="1"/>
        <charset val="129"/>
      </rPr>
      <t>러시아어</t>
    </r>
    <r>
      <rPr>
        <sz val="11"/>
        <rFont val="바탕"/>
        <family val="1"/>
        <charset val="129"/>
      </rPr>
      <t xml:space="preserve"> I</t>
    </r>
    <phoneticPr fontId="3" type="noConversion"/>
  </si>
  <si>
    <r>
      <rPr>
        <sz val="11"/>
        <rFont val="한컴돋움"/>
        <family val="1"/>
        <charset val="129"/>
      </rPr>
      <t>스페인어</t>
    </r>
    <r>
      <rPr>
        <sz val="11"/>
        <rFont val="맑은 고딕"/>
        <family val="3"/>
        <charset val="129"/>
      </rPr>
      <t xml:space="preserve"> I</t>
    </r>
    <phoneticPr fontId="3" type="noConversion"/>
  </si>
  <si>
    <t>1. 국어, 수학, 영어 영역</t>
    <phoneticPr fontId="3" type="noConversion"/>
  </si>
  <si>
    <t>생활과 윤리</t>
    <phoneticPr fontId="3" type="noConversion"/>
  </si>
  <si>
    <t>윤리와 사상</t>
    <phoneticPr fontId="3" type="noConversion"/>
  </si>
  <si>
    <r>
      <t>지구</t>
    </r>
    <r>
      <rPr>
        <sz val="9"/>
        <rFont val="바탕"/>
        <family val="1"/>
        <charset val="129"/>
      </rPr>
      <t xml:space="preserve"> </t>
    </r>
    <r>
      <rPr>
        <sz val="9"/>
        <rFont val="돋움"/>
        <family val="3"/>
        <charset val="129"/>
      </rPr>
      <t>과학</t>
    </r>
    <r>
      <rPr>
        <sz val="9"/>
        <rFont val="바탕"/>
        <family val="1"/>
        <charset val="129"/>
      </rPr>
      <t xml:space="preserve"> I</t>
    </r>
    <phoneticPr fontId="3" type="noConversion"/>
  </si>
  <si>
    <r>
      <t>생명</t>
    </r>
    <r>
      <rPr>
        <sz val="9"/>
        <rFont val="바탕"/>
        <family val="1"/>
        <charset val="129"/>
      </rPr>
      <t xml:space="preserve"> </t>
    </r>
    <r>
      <rPr>
        <sz val="9"/>
        <rFont val="돋움"/>
        <family val="3"/>
        <charset val="129"/>
      </rPr>
      <t>과학</t>
    </r>
    <r>
      <rPr>
        <sz val="9"/>
        <rFont val="바탕"/>
        <family val="1"/>
        <charset val="129"/>
      </rPr>
      <t xml:space="preserve"> I</t>
    </r>
    <phoneticPr fontId="3" type="noConversion"/>
  </si>
  <si>
    <t>계</t>
  </si>
  <si>
    <t>계</t>
    <phoneticPr fontId="3" type="noConversion"/>
  </si>
  <si>
    <r>
      <rPr>
        <sz val="11"/>
        <rFont val="한컴돋움"/>
        <family val="1"/>
        <charset val="129"/>
      </rPr>
      <t>일본어</t>
    </r>
    <r>
      <rPr>
        <sz val="11"/>
        <rFont val="바탕"/>
        <family val="1"/>
        <charset val="129"/>
      </rPr>
      <t xml:space="preserve"> I</t>
    </r>
    <phoneticPr fontId="3" type="noConversion"/>
  </si>
  <si>
    <r>
      <t xml:space="preserve">한문 </t>
    </r>
    <r>
      <rPr>
        <sz val="11"/>
        <rFont val="바탕"/>
        <family val="1"/>
        <charset val="129"/>
      </rPr>
      <t>I</t>
    </r>
    <phoneticPr fontId="3" type="noConversion"/>
  </si>
  <si>
    <t>5. 제2외국어/한문 영역</t>
    <phoneticPr fontId="3" type="noConversion"/>
  </si>
  <si>
    <t>3. 과학탐구 영역</t>
    <phoneticPr fontId="3" type="noConversion"/>
  </si>
  <si>
    <r>
      <t>물리</t>
    </r>
    <r>
      <rPr>
        <sz val="9"/>
        <rFont val="바탕"/>
        <family val="1"/>
        <charset val="129"/>
      </rPr>
      <t xml:space="preserve"> II</t>
    </r>
    <phoneticPr fontId="3" type="noConversion"/>
  </si>
  <si>
    <r>
      <t xml:space="preserve">화학 </t>
    </r>
    <r>
      <rPr>
        <sz val="9"/>
        <rFont val="바탕"/>
        <family val="1"/>
        <charset val="129"/>
      </rPr>
      <t>II</t>
    </r>
    <phoneticPr fontId="3" type="noConversion"/>
  </si>
  <si>
    <r>
      <t>생명</t>
    </r>
    <r>
      <rPr>
        <sz val="9"/>
        <rFont val="바탕"/>
        <family val="1"/>
        <charset val="129"/>
      </rPr>
      <t xml:space="preserve"> </t>
    </r>
    <r>
      <rPr>
        <sz val="9"/>
        <rFont val="돋움"/>
        <family val="3"/>
        <charset val="129"/>
      </rPr>
      <t>과학</t>
    </r>
    <r>
      <rPr>
        <sz val="9"/>
        <rFont val="바탕"/>
        <family val="1"/>
        <charset val="129"/>
      </rPr>
      <t xml:space="preserve"> II</t>
    </r>
    <phoneticPr fontId="3" type="noConversion"/>
  </si>
  <si>
    <r>
      <t>지구</t>
    </r>
    <r>
      <rPr>
        <sz val="9"/>
        <rFont val="바탕"/>
        <family val="1"/>
        <charset val="129"/>
      </rPr>
      <t xml:space="preserve"> </t>
    </r>
    <r>
      <rPr>
        <sz val="9"/>
        <rFont val="돋움"/>
        <family val="3"/>
        <charset val="129"/>
      </rPr>
      <t>과학</t>
    </r>
    <r>
      <rPr>
        <sz val="9"/>
        <rFont val="바탕"/>
        <family val="1"/>
        <charset val="129"/>
      </rPr>
      <t xml:space="preserve"> II</t>
    </r>
    <phoneticPr fontId="3" type="noConversion"/>
  </si>
  <si>
    <t>표준점수</t>
    <phoneticPr fontId="3" type="noConversion"/>
  </si>
  <si>
    <t>남자</t>
    <phoneticPr fontId="3" type="noConversion"/>
  </si>
  <si>
    <t>여자</t>
    <phoneticPr fontId="3" type="noConversion"/>
  </si>
  <si>
    <t>계</t>
    <phoneticPr fontId="3" type="noConversion"/>
  </si>
  <si>
    <t>누적(계)</t>
    <phoneticPr fontId="3" type="noConversion"/>
  </si>
  <si>
    <t>국어</t>
    <phoneticPr fontId="3" type="noConversion"/>
  </si>
  <si>
    <t>영어</t>
    <phoneticPr fontId="3" type="noConversion"/>
  </si>
  <si>
    <t>동아시아사</t>
    <phoneticPr fontId="3" type="noConversion"/>
  </si>
  <si>
    <t>세계사</t>
    <phoneticPr fontId="3" type="noConversion"/>
  </si>
  <si>
    <t>법과 정치</t>
    <phoneticPr fontId="3" type="noConversion"/>
  </si>
  <si>
    <t>경제</t>
    <phoneticPr fontId="3" type="noConversion"/>
  </si>
  <si>
    <t>사회·문화</t>
    <phoneticPr fontId="3" type="noConversion"/>
  </si>
  <si>
    <r>
      <rPr>
        <sz val="11"/>
        <rFont val="한컴돋움"/>
        <family val="1"/>
        <charset val="129"/>
      </rPr>
      <t>아랍어</t>
    </r>
    <r>
      <rPr>
        <sz val="11"/>
        <rFont val="바탕"/>
        <family val="1"/>
        <charset val="129"/>
      </rPr>
      <t xml:space="preserve"> I</t>
    </r>
    <phoneticPr fontId="3" type="noConversion"/>
  </si>
  <si>
    <t>베트남어 I</t>
    <phoneticPr fontId="3" type="noConversion"/>
  </si>
  <si>
    <t>수학 가형</t>
    <phoneticPr fontId="3" type="noConversion"/>
  </si>
  <si>
    <t>수학 나형</t>
    <phoneticPr fontId="3" type="noConversion"/>
  </si>
  <si>
    <t>농업 이해</t>
    <phoneticPr fontId="3" type="noConversion"/>
  </si>
  <si>
    <t>농업 기초 기술</t>
    <phoneticPr fontId="3" type="noConversion"/>
  </si>
  <si>
    <t>공업 일반</t>
    <phoneticPr fontId="3" type="noConversion"/>
  </si>
  <si>
    <t>기초 제도</t>
    <phoneticPr fontId="3" type="noConversion"/>
  </si>
  <si>
    <t>상업 경제</t>
    <phoneticPr fontId="3" type="noConversion"/>
  </si>
  <si>
    <t>회계 원리</t>
    <phoneticPr fontId="3" type="noConversion"/>
  </si>
  <si>
    <t>해양의 이해</t>
    <phoneticPr fontId="3" type="noConversion"/>
  </si>
  <si>
    <t>수산·해운 산업 기초</t>
    <phoneticPr fontId="3" type="noConversion"/>
  </si>
  <si>
    <t>인간 발달</t>
    <phoneticPr fontId="3" type="noConversion"/>
  </si>
  <si>
    <t>생활 서비스 산업의 이해</t>
    <phoneticPr fontId="3" type="noConversion"/>
  </si>
  <si>
    <t>※ '계'와 '누적(계)'의 인원 수는 남녀 성별 표기를 하지 않은 수험생도 포함된 것임.</t>
    <phoneticPr fontId="3" type="noConversion"/>
  </si>
  <si>
    <t>※ 한국사 영역은 표준점수를 산출하지 않음에 따라 제외함.</t>
    <phoneticPr fontId="3" type="noConversion"/>
  </si>
  <si>
    <t>한국 지리</t>
    <phoneticPr fontId="3" type="noConversion"/>
  </si>
  <si>
    <t>세계 지리</t>
    <phoneticPr fontId="3" type="noConversion"/>
  </si>
</sst>
</file>

<file path=xl/styles.xml><?xml version="1.0" encoding="utf-8"?>
<styleSheet xmlns="http://schemas.openxmlformats.org/spreadsheetml/2006/main">
  <numFmts count="2">
    <numFmt numFmtId="176" formatCode="#,##0_ "/>
    <numFmt numFmtId="177" formatCode="#,##0_);[Red]\(#,##0\)"/>
  </numFmts>
  <fonts count="5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9"/>
      <name val="돋움"/>
      <family val="3"/>
      <charset val="129"/>
    </font>
    <font>
      <sz val="10"/>
      <name val="돋움"/>
      <family val="3"/>
      <charset val="129"/>
    </font>
    <font>
      <sz val="8.8000000000000007"/>
      <name val="돋움"/>
      <family val="3"/>
      <charset val="129"/>
    </font>
    <font>
      <sz val="11"/>
      <name val="한컴돋움"/>
      <family val="1"/>
      <charset val="129"/>
    </font>
    <font>
      <sz val="14"/>
      <name val="한컴돋움"/>
      <family val="1"/>
      <charset val="129"/>
    </font>
    <font>
      <sz val="8"/>
      <name val="한컴돋움"/>
      <family val="1"/>
      <charset val="129"/>
    </font>
    <font>
      <b/>
      <sz val="14"/>
      <color indexed="8"/>
      <name val="한컴돋움"/>
      <family val="1"/>
      <charset val="129"/>
    </font>
    <font>
      <sz val="12"/>
      <color indexed="8"/>
      <name val="한컴돋움"/>
      <family val="1"/>
      <charset val="129"/>
    </font>
    <font>
      <sz val="8.8000000000000007"/>
      <name val="한컴돋움"/>
      <family val="1"/>
      <charset val="129"/>
    </font>
    <font>
      <sz val="9"/>
      <name val="한컴돋움"/>
      <family val="1"/>
      <charset val="129"/>
    </font>
    <font>
      <sz val="14"/>
      <color indexed="8"/>
      <name val="한컴돋움"/>
      <family val="1"/>
      <charset val="129"/>
    </font>
    <font>
      <sz val="14"/>
      <name val="돋움"/>
      <family val="3"/>
      <charset val="129"/>
    </font>
    <font>
      <b/>
      <sz val="26"/>
      <name val="돋움"/>
      <family val="3"/>
      <charset val="129"/>
    </font>
    <font>
      <sz val="9"/>
      <name val="휴먼명조"/>
      <family val="3"/>
      <charset val="129"/>
    </font>
    <font>
      <sz val="9"/>
      <name val="바탕"/>
      <family val="1"/>
      <charset val="129"/>
    </font>
    <font>
      <sz val="9"/>
      <name val="Arial"/>
      <family val="2"/>
    </font>
    <font>
      <sz val="12"/>
      <name val="돋움"/>
      <family val="3"/>
      <charset val="129"/>
    </font>
    <font>
      <sz val="11"/>
      <name val="바탕"/>
      <family val="1"/>
      <charset val="129"/>
    </font>
    <font>
      <sz val="11"/>
      <name val="맑은 고딕"/>
      <family val="3"/>
      <charset val="129"/>
    </font>
    <font>
      <sz val="10"/>
      <name val="Arial"/>
      <family val="2"/>
    </font>
    <font>
      <sz val="10"/>
      <name val="한컴돋움"/>
      <family val="1"/>
      <charset val="129"/>
    </font>
    <font>
      <sz val="11"/>
      <name val="돋움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u/>
      <sz val="11"/>
      <color rgb="FF0000FF"/>
      <name val="맑은 고딕"/>
      <family val="2"/>
      <charset val="129"/>
      <scheme val="minor"/>
    </font>
    <font>
      <u/>
      <sz val="11"/>
      <color rgb="FF800080"/>
      <name val="맑은 고딕"/>
      <family val="2"/>
      <charset val="129"/>
      <scheme val="minor"/>
    </font>
    <font>
      <sz val="12"/>
      <name val="HY신명조"/>
      <family val="1"/>
      <charset val="129"/>
    </font>
    <font>
      <sz val="8"/>
      <color theme="1"/>
      <name val="한컴돋움"/>
      <family val="1"/>
      <charset val="129"/>
    </font>
    <font>
      <sz val="11"/>
      <color theme="1"/>
      <name val="돋움"/>
      <family val="3"/>
      <charset val="129"/>
    </font>
    <font>
      <sz val="20"/>
      <color theme="1"/>
      <name val="돋움"/>
      <family val="3"/>
      <charset val="129"/>
    </font>
    <font>
      <sz val="14"/>
      <color theme="1"/>
      <name val="한컴돋움"/>
      <family val="1"/>
      <charset val="129"/>
    </font>
    <font>
      <sz val="11"/>
      <color theme="1"/>
      <name val="한컴돋움"/>
      <family val="1"/>
      <charset val="129"/>
    </font>
    <font>
      <sz val="9"/>
      <color theme="1"/>
      <name val="한컴돋움"/>
      <family val="1"/>
      <charset val="129"/>
    </font>
  </fonts>
  <fills count="3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2"/>
        <bgColor indexed="22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9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8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 style="thin">
        <color indexed="8"/>
      </right>
      <top style="thin">
        <color indexed="23"/>
      </top>
      <bottom style="thin">
        <color indexed="23"/>
      </bottom>
      <diagonal/>
    </border>
    <border>
      <left style="thin">
        <color indexed="8"/>
      </left>
      <right style="thin">
        <color indexed="23"/>
      </right>
      <top style="thin">
        <color indexed="23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/>
      <diagonal/>
    </border>
    <border>
      <left style="thin">
        <color indexed="23"/>
      </left>
      <right style="thin">
        <color indexed="8"/>
      </right>
      <top style="thin">
        <color indexed="23"/>
      </top>
      <bottom/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/>
      <right/>
      <top style="thin">
        <color indexed="8"/>
      </top>
      <bottom style="medium">
        <color indexed="8"/>
      </bottom>
      <diagonal/>
    </border>
    <border>
      <left/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23"/>
      </right>
      <top style="thin">
        <color indexed="8"/>
      </top>
      <bottom style="thin">
        <color indexed="23"/>
      </bottom>
      <diagonal/>
    </border>
    <border>
      <left style="thin">
        <color indexed="23"/>
      </left>
      <right style="thin">
        <color indexed="23"/>
      </right>
      <top style="thin">
        <color indexed="8"/>
      </top>
      <bottom style="thin">
        <color indexed="23"/>
      </bottom>
      <diagonal/>
    </border>
    <border>
      <left style="thin">
        <color indexed="23"/>
      </left>
      <right style="thin">
        <color indexed="8"/>
      </right>
      <top style="thin">
        <color indexed="8"/>
      </top>
      <bottom style="thin">
        <color indexed="23"/>
      </bottom>
      <diagonal/>
    </border>
    <border>
      <left/>
      <right style="thin">
        <color indexed="23"/>
      </right>
      <top style="thin">
        <color indexed="8"/>
      </top>
      <bottom style="thin">
        <color indexed="23"/>
      </bottom>
      <diagonal/>
    </border>
    <border>
      <left style="thin">
        <color indexed="23"/>
      </left>
      <right/>
      <top style="thin">
        <color indexed="8"/>
      </top>
      <bottom style="thin">
        <color indexed="23"/>
      </bottom>
      <diagonal/>
    </border>
    <border>
      <left style="thin">
        <color indexed="8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8"/>
      </left>
      <right style="thin">
        <color theme="0" tint="-0.499984740745262"/>
      </right>
      <top style="thin">
        <color theme="0" tint="-0.499984740745262"/>
      </top>
      <bottom style="thin">
        <color indexed="23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indexed="8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indexed="23"/>
      </bottom>
      <diagonal/>
    </border>
    <border>
      <left style="thin">
        <color theme="0" tint="-0.499984740745262"/>
      </left>
      <right style="thin">
        <color indexed="8"/>
      </right>
      <top style="thin">
        <color theme="0" tint="-0.499984740745262"/>
      </top>
      <bottom style="thin">
        <color indexed="23"/>
      </bottom>
      <diagonal/>
    </border>
    <border>
      <left style="thin">
        <color indexed="64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8"/>
      </left>
      <right/>
      <top style="thin">
        <color indexed="8"/>
      </top>
      <bottom style="thin">
        <color indexed="23"/>
      </bottom>
      <diagonal/>
    </border>
    <border>
      <left/>
      <right/>
      <top style="thin">
        <color indexed="8"/>
      </top>
      <bottom style="thin">
        <color indexed="23"/>
      </bottom>
      <diagonal/>
    </border>
    <border>
      <left/>
      <right style="thin">
        <color indexed="8"/>
      </right>
      <top style="thin">
        <color indexed="8"/>
      </top>
      <bottom style="thin">
        <color indexed="23"/>
      </bottom>
      <diagonal/>
    </border>
    <border>
      <left style="thin">
        <color indexed="8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thin">
        <color indexed="8"/>
      </right>
      <top style="thin">
        <color theme="0" tint="-0.499984740745262"/>
      </top>
      <bottom/>
      <diagonal/>
    </border>
    <border>
      <left/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indexed="8"/>
      </left>
      <right style="thin">
        <color indexed="23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8"/>
      </right>
      <top style="thin">
        <color indexed="64"/>
      </top>
      <bottom style="thin">
        <color indexed="64"/>
      </bottom>
      <diagonal/>
    </border>
    <border diagonalDown="1">
      <left style="thin">
        <color indexed="23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55"/>
      </diagonal>
    </border>
    <border>
      <left style="thin">
        <color indexed="8"/>
      </left>
      <right style="thin">
        <color indexed="23"/>
      </right>
      <top style="thin">
        <color indexed="8"/>
      </top>
      <bottom style="thin">
        <color indexed="8"/>
      </bottom>
      <diagonal/>
    </border>
    <border>
      <left style="thin">
        <color indexed="23"/>
      </left>
      <right style="thin">
        <color indexed="23"/>
      </right>
      <top style="thin">
        <color indexed="8"/>
      </top>
      <bottom style="thin">
        <color indexed="8"/>
      </bottom>
      <diagonal/>
    </border>
    <border diagonalDown="1">
      <left style="thin">
        <color indexed="23"/>
      </left>
      <right/>
      <top style="thin">
        <color indexed="8"/>
      </top>
      <bottom style="thin">
        <color indexed="8"/>
      </bottom>
      <diagonal style="thin">
        <color indexed="55"/>
      </diagonal>
    </border>
    <border>
      <left style="thin">
        <color indexed="8"/>
      </left>
      <right style="thin">
        <color theme="0" tint="-0.499984740745262"/>
      </right>
      <top style="thin">
        <color indexed="8"/>
      </top>
      <bottom style="thin">
        <color indexed="8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indexed="8"/>
      </top>
      <bottom style="thin">
        <color indexed="8"/>
      </bottom>
      <diagonal/>
    </border>
    <border diagonalDown="1">
      <left style="thin">
        <color theme="0" tint="-0.499984740745262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55"/>
      </diagonal>
    </border>
    <border>
      <left/>
      <right style="thin">
        <color theme="0" tint="-0.499984740745262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theme="0" tint="-0.499984740745262"/>
      </right>
      <top style="thin">
        <color indexed="8"/>
      </top>
      <bottom style="thin">
        <color auto="1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indexed="8"/>
      </top>
      <bottom style="thin">
        <color auto="1"/>
      </bottom>
      <diagonal/>
    </border>
    <border diagonalDown="1">
      <left style="thin">
        <color theme="0" tint="-0.499984740745262"/>
      </left>
      <right style="thin">
        <color indexed="8"/>
      </right>
      <top style="thin">
        <color indexed="8"/>
      </top>
      <bottom style="thin">
        <color auto="1"/>
      </bottom>
      <diagonal style="thin">
        <color indexed="55"/>
      </diagonal>
    </border>
    <border>
      <left/>
      <right style="thin">
        <color indexed="23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indexed="8"/>
      </right>
      <top/>
      <bottom style="thin">
        <color theme="0" tint="-0.499984740745262"/>
      </bottom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23"/>
      </right>
      <top style="thin">
        <color indexed="23"/>
      </top>
      <bottom style="hair">
        <color indexed="8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hair">
        <color indexed="8"/>
      </bottom>
      <diagonal/>
    </border>
    <border>
      <left style="thin">
        <color indexed="23"/>
      </left>
      <right style="thin">
        <color indexed="8"/>
      </right>
      <top style="thin">
        <color indexed="23"/>
      </top>
      <bottom style="hair">
        <color indexed="8"/>
      </bottom>
      <diagonal/>
    </border>
    <border>
      <left style="thin">
        <color indexed="23"/>
      </left>
      <right/>
      <top style="thin">
        <color indexed="23"/>
      </top>
      <bottom style="hair">
        <color indexed="8"/>
      </bottom>
      <diagonal/>
    </border>
    <border>
      <left style="thin">
        <color indexed="8"/>
      </left>
      <right style="thin">
        <color indexed="23"/>
      </right>
      <top/>
      <bottom style="hair">
        <color indexed="8"/>
      </bottom>
      <diagonal/>
    </border>
    <border>
      <left style="thin">
        <color indexed="23"/>
      </left>
      <right style="thin">
        <color indexed="23"/>
      </right>
      <top/>
      <bottom style="hair">
        <color indexed="8"/>
      </bottom>
      <diagonal/>
    </border>
    <border>
      <left style="thin">
        <color indexed="23"/>
      </left>
      <right style="thin">
        <color indexed="8"/>
      </right>
      <top/>
      <bottom style="hair">
        <color indexed="8"/>
      </bottom>
      <diagonal/>
    </border>
    <border>
      <left/>
      <right style="thin">
        <color indexed="23"/>
      </right>
      <top style="thin">
        <color indexed="23"/>
      </top>
      <bottom style="hair">
        <color indexed="8"/>
      </bottom>
      <diagonal/>
    </border>
    <border>
      <left style="thin">
        <color indexed="64"/>
      </left>
      <right style="thin">
        <color indexed="23"/>
      </right>
      <top style="thin">
        <color indexed="23"/>
      </top>
      <bottom style="hair">
        <color indexed="8"/>
      </bottom>
      <diagonal/>
    </border>
    <border>
      <left/>
      <right style="thin">
        <color indexed="23"/>
      </right>
      <top/>
      <bottom style="hair">
        <color indexed="8"/>
      </bottom>
      <diagonal/>
    </border>
    <border>
      <left style="thin">
        <color theme="0" tint="-0.499984740745262"/>
      </left>
      <right/>
      <top style="thin">
        <color theme="0" tint="-0.499984740745262"/>
      </top>
      <bottom/>
      <diagonal/>
    </border>
    <border>
      <left style="thin">
        <color indexed="64"/>
      </left>
      <right style="thin">
        <color theme="0" tint="-0.499984740745262"/>
      </right>
      <top style="thin">
        <color theme="0" tint="-0.499984740745262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1"/>
      </top>
      <bottom style="thin">
        <color indexed="8"/>
      </bottom>
      <diagonal/>
    </border>
    <border>
      <left style="thin">
        <color theme="0" tint="-0.499984740745262"/>
      </left>
      <right style="thin">
        <color indexed="64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8"/>
      </left>
      <right style="thin">
        <color theme="0" tint="-0.499984740745262"/>
      </right>
      <top/>
      <bottom/>
      <diagonal/>
    </border>
    <border>
      <left style="thin">
        <color theme="0" tint="-0.499984740745262"/>
      </left>
      <right style="thin">
        <color theme="0" tint="-0.499984740745262"/>
      </right>
      <top/>
      <bottom/>
      <diagonal/>
    </border>
    <border>
      <left style="thin">
        <color theme="0" tint="-0.499984740745262"/>
      </left>
      <right style="thin">
        <color indexed="8"/>
      </right>
      <top/>
      <bottom/>
      <diagonal/>
    </border>
    <border>
      <left/>
      <right style="thin">
        <color theme="0" tint="-0.499984740745262"/>
      </right>
      <top/>
      <bottom/>
      <diagonal/>
    </border>
    <border>
      <left style="thin">
        <color indexed="64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indexed="64"/>
      </right>
      <top/>
      <bottom style="thin">
        <color theme="0" tint="-0.499984740745262"/>
      </bottom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  <border>
      <left style="thin">
        <color indexed="8"/>
      </left>
      <right style="thin">
        <color indexed="23"/>
      </right>
      <top style="thin">
        <color indexed="23"/>
      </top>
      <bottom style="hair">
        <color theme="0" tint="-0.4999847407452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hair">
        <color theme="0" tint="-0.499984740745262"/>
      </bottom>
      <diagonal/>
    </border>
    <border>
      <left style="thin">
        <color indexed="23"/>
      </left>
      <right/>
      <top style="thin">
        <color indexed="23"/>
      </top>
      <bottom style="hair">
        <color theme="0" tint="-0.499984740745262"/>
      </bottom>
      <diagonal/>
    </border>
    <border>
      <left style="thin">
        <color indexed="23"/>
      </left>
      <right style="thin">
        <color indexed="8"/>
      </right>
      <top style="thin">
        <color indexed="23"/>
      </top>
      <bottom style="hair">
        <color theme="0" tint="-0.499984740745262"/>
      </bottom>
      <diagonal/>
    </border>
    <border>
      <left style="thin">
        <color indexed="64"/>
      </left>
      <right style="thin">
        <color indexed="23"/>
      </right>
      <top style="thin">
        <color indexed="64"/>
      </top>
      <bottom style="thin">
        <color indexed="23"/>
      </bottom>
      <diagonal/>
    </border>
    <border>
      <left style="thin">
        <color indexed="23"/>
      </left>
      <right style="thin">
        <color indexed="23"/>
      </right>
      <top style="thin">
        <color indexed="64"/>
      </top>
      <bottom style="thin">
        <color indexed="23"/>
      </bottom>
      <diagonal/>
    </border>
    <border>
      <left style="thin">
        <color indexed="23"/>
      </left>
      <right style="thin">
        <color indexed="64"/>
      </right>
      <top style="thin">
        <color indexed="64"/>
      </top>
      <bottom style="thin">
        <color indexed="23"/>
      </bottom>
      <diagonal/>
    </border>
    <border>
      <left style="thin">
        <color indexed="23"/>
      </left>
      <right style="thin">
        <color indexed="64"/>
      </right>
      <top style="thin">
        <color indexed="23"/>
      </top>
      <bottom style="hair">
        <color indexed="8"/>
      </bottom>
      <diagonal/>
    </border>
    <border>
      <left style="thin">
        <color theme="0" tint="-0.499984740745262"/>
      </left>
      <right style="thin">
        <color indexed="64"/>
      </right>
      <top style="thin">
        <color theme="0" tint="-0.499984740745262"/>
      </top>
      <bottom/>
      <diagonal/>
    </border>
    <border>
      <left style="thin">
        <color indexed="64"/>
      </left>
      <right style="thin">
        <color indexed="23"/>
      </right>
      <top style="thin">
        <color indexed="8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8"/>
      </top>
      <bottom style="thin">
        <color indexed="64"/>
      </bottom>
      <diagonal/>
    </border>
    <border diagonalDown="1">
      <left style="thin">
        <color indexed="23"/>
      </left>
      <right style="thin">
        <color indexed="64"/>
      </right>
      <top style="thin">
        <color indexed="8"/>
      </top>
      <bottom style="thin">
        <color indexed="64"/>
      </bottom>
      <diagonal style="thin">
        <color indexed="55"/>
      </diagonal>
    </border>
  </borders>
  <cellStyleXfs count="48">
    <xf numFmtId="0" fontId="0" fillId="0" borderId="0"/>
    <xf numFmtId="0" fontId="23" fillId="0" borderId="0"/>
    <xf numFmtId="0" fontId="26" fillId="0" borderId="0" applyNumberFormat="0" applyFill="0" applyBorder="0" applyAlignment="0" applyProtection="0">
      <alignment vertical="center"/>
    </xf>
    <xf numFmtId="0" fontId="27" fillId="0" borderId="63" applyNumberFormat="0" applyFill="0" applyAlignment="0" applyProtection="0">
      <alignment vertical="center"/>
    </xf>
    <xf numFmtId="0" fontId="28" fillId="0" borderId="64" applyNumberFormat="0" applyFill="0" applyAlignment="0" applyProtection="0">
      <alignment vertical="center"/>
    </xf>
    <xf numFmtId="0" fontId="29" fillId="0" borderId="65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1" fillId="5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3" fillId="7" borderId="66" applyNumberFormat="0" applyAlignment="0" applyProtection="0">
      <alignment vertical="center"/>
    </xf>
    <xf numFmtId="0" fontId="34" fillId="8" borderId="67" applyNumberFormat="0" applyAlignment="0" applyProtection="0">
      <alignment vertical="center"/>
    </xf>
    <xf numFmtId="0" fontId="35" fillId="8" borderId="66" applyNumberFormat="0" applyAlignment="0" applyProtection="0">
      <alignment vertical="center"/>
    </xf>
    <xf numFmtId="0" fontId="36" fillId="0" borderId="68" applyNumberFormat="0" applyFill="0" applyAlignment="0" applyProtection="0">
      <alignment vertical="center"/>
    </xf>
    <xf numFmtId="0" fontId="37" fillId="9" borderId="69" applyNumberFormat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71" applyNumberFormat="0" applyFill="0" applyAlignment="0" applyProtection="0">
      <alignment vertical="center"/>
    </xf>
    <xf numFmtId="0" fontId="4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41" fillId="14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41" fillId="18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41" fillId="22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41" fillId="26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41" fillId="30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33" borderId="0" applyNumberFormat="0" applyBorder="0" applyAlignment="0" applyProtection="0">
      <alignment vertical="center"/>
    </xf>
    <xf numFmtId="0" fontId="41" fillId="34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10" borderId="70" applyNumberFormat="0" applyFont="0" applyAlignment="0" applyProtection="0">
      <alignment vertical="center"/>
    </xf>
    <xf numFmtId="0" fontId="25" fillId="0" borderId="0"/>
    <xf numFmtId="0" fontId="42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" fillId="0" borderId="0">
      <alignment vertical="center"/>
    </xf>
  </cellStyleXfs>
  <cellXfs count="253">
    <xf numFmtId="0" fontId="0" fillId="0" borderId="0" xfId="0"/>
    <xf numFmtId="0" fontId="3" fillId="0" borderId="0" xfId="0" applyFont="1"/>
    <xf numFmtId="177" fontId="3" fillId="0" borderId="0" xfId="0" applyNumberFormat="1" applyFont="1" applyAlignment="1">
      <alignment vertical="center"/>
    </xf>
    <xf numFmtId="177" fontId="5" fillId="0" borderId="0" xfId="0" applyNumberFormat="1" applyFont="1" applyAlignment="1">
      <alignment vertical="center"/>
    </xf>
    <xf numFmtId="177" fontId="0" fillId="0" borderId="0" xfId="0" applyNumberFormat="1" applyAlignment="1">
      <alignment vertical="center" wrapText="1" shrinkToFit="1"/>
    </xf>
    <xf numFmtId="177" fontId="3" fillId="0" borderId="0" xfId="0" applyNumberFormat="1" applyFont="1" applyAlignment="1">
      <alignment vertical="center" wrapText="1" shrinkToFit="1"/>
    </xf>
    <xf numFmtId="177" fontId="5" fillId="0" borderId="0" xfId="0" applyNumberFormat="1" applyFont="1" applyBorder="1" applyAlignment="1">
      <alignment vertical="center"/>
    </xf>
    <xf numFmtId="0" fontId="4" fillId="0" borderId="0" xfId="0" applyFont="1"/>
    <xf numFmtId="0" fontId="6" fillId="0" borderId="0" xfId="0" applyFont="1"/>
    <xf numFmtId="177" fontId="9" fillId="0" borderId="0" xfId="0" applyNumberFormat="1" applyFont="1" applyAlignment="1">
      <alignment vertical="center"/>
    </xf>
    <xf numFmtId="177" fontId="13" fillId="0" borderId="0" xfId="0" applyNumberFormat="1" applyFont="1" applyBorder="1" applyAlignment="1">
      <alignment vertical="center"/>
    </xf>
    <xf numFmtId="177" fontId="13" fillId="0" borderId="0" xfId="0" applyNumberFormat="1" applyFont="1" applyBorder="1" applyAlignment="1">
      <alignment horizontal="center" vertical="center"/>
    </xf>
    <xf numFmtId="0" fontId="13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177" fontId="20" fillId="0" borderId="0" xfId="0" applyNumberFormat="1" applyFont="1" applyAlignment="1">
      <alignment vertical="center"/>
    </xf>
    <xf numFmtId="177" fontId="5" fillId="0" borderId="0" xfId="0" applyNumberFormat="1" applyFont="1" applyAlignment="1">
      <alignment horizontal="center" vertical="center"/>
    </xf>
    <xf numFmtId="177" fontId="13" fillId="0" borderId="0" xfId="0" applyNumberFormat="1" applyFont="1" applyFill="1" applyBorder="1" applyAlignment="1">
      <alignment horizontal="center" vertical="center"/>
    </xf>
    <xf numFmtId="177" fontId="0" fillId="0" borderId="0" xfId="0" applyNumberFormat="1"/>
    <xf numFmtId="177" fontId="7" fillId="0" borderId="0" xfId="0" applyNumberFormat="1" applyFont="1" applyBorder="1" applyAlignment="1">
      <alignment vertical="center"/>
    </xf>
    <xf numFmtId="177" fontId="13" fillId="0" borderId="17" xfId="0" applyNumberFormat="1" applyFont="1" applyBorder="1" applyAlignment="1">
      <alignment horizontal="center" vertical="center"/>
    </xf>
    <xf numFmtId="177" fontId="13" fillId="0" borderId="15" xfId="0" applyNumberFormat="1" applyFont="1" applyBorder="1" applyAlignment="1">
      <alignment horizontal="center" vertical="center"/>
    </xf>
    <xf numFmtId="177" fontId="13" fillId="0" borderId="18" xfId="0" applyNumberFormat="1" applyFont="1" applyBorder="1" applyAlignment="1">
      <alignment horizontal="center" vertical="center"/>
    </xf>
    <xf numFmtId="177" fontId="3" fillId="0" borderId="0" xfId="0" applyNumberFormat="1" applyFont="1"/>
    <xf numFmtId="177" fontId="10" fillId="0" borderId="0" xfId="0" applyNumberFormat="1" applyFont="1" applyBorder="1" applyAlignment="1">
      <alignment horizontal="left" vertical="center"/>
    </xf>
    <xf numFmtId="177" fontId="13" fillId="0" borderId="0" xfId="0" applyNumberFormat="1" applyFont="1" applyAlignment="1">
      <alignment vertical="center"/>
    </xf>
    <xf numFmtId="177" fontId="13" fillId="0" borderId="21" xfId="0" applyNumberFormat="1" applyFont="1" applyBorder="1" applyAlignment="1">
      <alignment horizontal="center" vertical="center"/>
    </xf>
    <xf numFmtId="177" fontId="13" fillId="0" borderId="22" xfId="0" applyNumberFormat="1" applyFont="1" applyBorder="1" applyAlignment="1">
      <alignment horizontal="center" vertical="center"/>
    </xf>
    <xf numFmtId="177" fontId="7" fillId="0" borderId="0" xfId="0" applyNumberFormat="1" applyFont="1" applyBorder="1" applyAlignment="1">
      <alignment horizontal="center" vertical="center"/>
    </xf>
    <xf numFmtId="177" fontId="13" fillId="0" borderId="0" xfId="0" applyNumberFormat="1" applyFont="1" applyFill="1" applyBorder="1" applyAlignment="1">
      <alignment vertical="center"/>
    </xf>
    <xf numFmtId="177" fontId="13" fillId="0" borderId="34" xfId="0" applyNumberFormat="1" applyFont="1" applyBorder="1" applyAlignment="1">
      <alignment vertical="center"/>
    </xf>
    <xf numFmtId="0" fontId="13" fillId="0" borderId="15" xfId="1" applyFont="1" applyBorder="1" applyAlignment="1">
      <alignment horizontal="center" vertical="center"/>
    </xf>
    <xf numFmtId="177" fontId="13" fillId="0" borderId="17" xfId="1" applyNumberFormat="1" applyFont="1" applyBorder="1" applyAlignment="1">
      <alignment horizontal="center" vertical="center"/>
    </xf>
    <xf numFmtId="177" fontId="13" fillId="0" borderId="22" xfId="1" applyNumberFormat="1" applyFont="1" applyBorder="1" applyAlignment="1">
      <alignment horizontal="center" vertical="center"/>
    </xf>
    <xf numFmtId="177" fontId="13" fillId="0" borderId="18" xfId="1" applyNumberFormat="1" applyFont="1" applyBorder="1" applyAlignment="1">
      <alignment horizontal="center" vertical="center"/>
    </xf>
    <xf numFmtId="0" fontId="13" fillId="0" borderId="23" xfId="1" applyFont="1" applyBorder="1" applyAlignment="1">
      <alignment horizontal="center" vertical="center"/>
    </xf>
    <xf numFmtId="177" fontId="13" fillId="0" borderId="23" xfId="0" applyNumberFormat="1" applyFont="1" applyBorder="1" applyAlignment="1">
      <alignment horizontal="center" vertical="center"/>
    </xf>
    <xf numFmtId="177" fontId="13" fillId="0" borderId="15" xfId="0" applyNumberFormat="1" applyFont="1" applyBorder="1" applyAlignment="1">
      <alignment horizontal="center" vertical="center" shrinkToFit="1"/>
    </xf>
    <xf numFmtId="177" fontId="13" fillId="0" borderId="17" xfId="0" applyNumberFormat="1" applyFont="1" applyBorder="1" applyAlignment="1">
      <alignment horizontal="center" vertical="center" shrinkToFit="1"/>
    </xf>
    <xf numFmtId="177" fontId="13" fillId="0" borderId="18" xfId="0" applyNumberFormat="1" applyFont="1" applyBorder="1" applyAlignment="1">
      <alignment horizontal="center" vertical="center" shrinkToFit="1"/>
    </xf>
    <xf numFmtId="177" fontId="13" fillId="0" borderId="38" xfId="0" applyNumberFormat="1" applyFont="1" applyBorder="1" applyAlignment="1">
      <alignment horizontal="center" vertical="center" shrinkToFit="1"/>
    </xf>
    <xf numFmtId="177" fontId="13" fillId="0" borderId="39" xfId="0" applyNumberFormat="1" applyFont="1" applyBorder="1" applyAlignment="1">
      <alignment horizontal="center" vertical="center" shrinkToFit="1"/>
    </xf>
    <xf numFmtId="177" fontId="13" fillId="0" borderId="40" xfId="0" applyNumberFormat="1" applyFont="1" applyBorder="1" applyAlignment="1">
      <alignment horizontal="center" vertical="center" shrinkToFit="1"/>
    </xf>
    <xf numFmtId="177" fontId="13" fillId="0" borderId="41" xfId="0" applyNumberFormat="1" applyFont="1" applyBorder="1" applyAlignment="1">
      <alignment horizontal="center" vertical="center" shrinkToFit="1"/>
    </xf>
    <xf numFmtId="0" fontId="24" fillId="0" borderId="15" xfId="1" applyFont="1" applyBorder="1" applyAlignment="1">
      <alignment horizontal="center" vertical="center"/>
    </xf>
    <xf numFmtId="177" fontId="24" fillId="0" borderId="17" xfId="1" applyNumberFormat="1" applyFont="1" applyBorder="1" applyAlignment="1">
      <alignment horizontal="center" vertical="center"/>
    </xf>
    <xf numFmtId="177" fontId="24" fillId="0" borderId="18" xfId="1" applyNumberFormat="1" applyFont="1" applyBorder="1" applyAlignment="1">
      <alignment horizontal="center" vertical="center"/>
    </xf>
    <xf numFmtId="177" fontId="24" fillId="0" borderId="15" xfId="0" applyNumberFormat="1" applyFont="1" applyBorder="1" applyAlignment="1">
      <alignment horizontal="center" vertical="center"/>
    </xf>
    <xf numFmtId="177" fontId="24" fillId="0" borderId="17" xfId="0" applyNumberFormat="1" applyFont="1" applyBorder="1" applyAlignment="1">
      <alignment horizontal="center" vertical="center"/>
    </xf>
    <xf numFmtId="177" fontId="24" fillId="0" borderId="18" xfId="0" applyNumberFormat="1" applyFont="1" applyBorder="1" applyAlignment="1">
      <alignment horizontal="center" vertical="center"/>
    </xf>
    <xf numFmtId="177" fontId="24" fillId="0" borderId="23" xfId="0" applyNumberFormat="1" applyFont="1" applyBorder="1" applyAlignment="1">
      <alignment horizontal="center" vertical="center"/>
    </xf>
    <xf numFmtId="177" fontId="24" fillId="0" borderId="38" xfId="0" applyNumberFormat="1" applyFont="1" applyBorder="1" applyAlignment="1">
      <alignment horizontal="center" vertical="center"/>
    </xf>
    <xf numFmtId="177" fontId="24" fillId="0" borderId="39" xfId="0" applyNumberFormat="1" applyFont="1" applyBorder="1" applyAlignment="1">
      <alignment horizontal="center" vertical="center"/>
    </xf>
    <xf numFmtId="177" fontId="24" fillId="0" borderId="40" xfId="0" applyNumberFormat="1" applyFont="1" applyBorder="1" applyAlignment="1">
      <alignment horizontal="center" vertical="center"/>
    </xf>
    <xf numFmtId="177" fontId="24" fillId="0" borderId="35" xfId="0" applyNumberFormat="1" applyFont="1" applyBorder="1" applyAlignment="1">
      <alignment horizontal="center" vertical="center"/>
    </xf>
    <xf numFmtId="177" fontId="24" fillId="0" borderId="34" xfId="0" applyNumberFormat="1" applyFont="1" applyBorder="1" applyAlignment="1">
      <alignment vertical="center"/>
    </xf>
    <xf numFmtId="177" fontId="24" fillId="0" borderId="45" xfId="0" applyNumberFormat="1" applyFont="1" applyBorder="1" applyAlignment="1">
      <alignment horizontal="center" vertical="center"/>
    </xf>
    <xf numFmtId="177" fontId="24" fillId="0" borderId="41" xfId="0" applyNumberFormat="1" applyFont="1" applyBorder="1" applyAlignment="1">
      <alignment horizontal="center" vertical="center"/>
    </xf>
    <xf numFmtId="177" fontId="13" fillId="2" borderId="52" xfId="0" applyNumberFormat="1" applyFont="1" applyFill="1" applyBorder="1" applyAlignment="1">
      <alignment horizontal="center" vertical="center"/>
    </xf>
    <xf numFmtId="177" fontId="13" fillId="2" borderId="53" xfId="0" applyNumberFormat="1" applyFont="1" applyFill="1" applyBorder="1" applyAlignment="1">
      <alignment horizontal="center" vertical="center"/>
    </xf>
    <xf numFmtId="177" fontId="13" fillId="2" borderId="51" xfId="0" applyNumberFormat="1" applyFont="1" applyFill="1" applyBorder="1" applyAlignment="1">
      <alignment horizontal="center" vertical="center"/>
    </xf>
    <xf numFmtId="177" fontId="13" fillId="0" borderId="49" xfId="0" applyNumberFormat="1" applyFont="1" applyBorder="1" applyAlignment="1">
      <alignment horizontal="center" vertical="center"/>
    </xf>
    <xf numFmtId="177" fontId="13" fillId="0" borderId="49" xfId="0" applyNumberFormat="1" applyFont="1" applyBorder="1" applyAlignment="1">
      <alignment vertical="center"/>
    </xf>
    <xf numFmtId="0" fontId="13" fillId="0" borderId="46" xfId="1" applyFont="1" applyBorder="1" applyAlignment="1">
      <alignment horizontal="center" vertical="center"/>
    </xf>
    <xf numFmtId="177" fontId="13" fillId="0" borderId="47" xfId="1" applyNumberFormat="1" applyFont="1" applyBorder="1" applyAlignment="1">
      <alignment horizontal="center" vertical="center"/>
    </xf>
    <xf numFmtId="177" fontId="13" fillId="0" borderId="48" xfId="1" applyNumberFormat="1" applyFont="1" applyBorder="1" applyAlignment="1">
      <alignment horizontal="center" vertical="center"/>
    </xf>
    <xf numFmtId="177" fontId="12" fillId="2" borderId="51" xfId="0" applyNumberFormat="1" applyFont="1" applyFill="1" applyBorder="1" applyAlignment="1">
      <alignment horizontal="center" vertical="center"/>
    </xf>
    <xf numFmtId="177" fontId="12" fillId="2" borderId="52" xfId="0" applyNumberFormat="1" applyFont="1" applyFill="1" applyBorder="1" applyAlignment="1">
      <alignment horizontal="center" vertical="center"/>
    </xf>
    <xf numFmtId="177" fontId="12" fillId="2" borderId="54" xfId="0" applyNumberFormat="1" applyFont="1" applyFill="1" applyBorder="1" applyAlignment="1">
      <alignment horizontal="center" vertical="center"/>
    </xf>
    <xf numFmtId="177" fontId="12" fillId="2" borderId="53" xfId="0" applyNumberFormat="1" applyFont="1" applyFill="1" applyBorder="1" applyAlignment="1">
      <alignment horizontal="center" vertical="center"/>
    </xf>
    <xf numFmtId="177" fontId="13" fillId="2" borderId="58" xfId="0" applyNumberFormat="1" applyFont="1" applyFill="1" applyBorder="1" applyAlignment="1">
      <alignment horizontal="center" vertical="center"/>
    </xf>
    <xf numFmtId="177" fontId="13" fillId="2" borderId="59" xfId="0" applyNumberFormat="1" applyFont="1" applyFill="1" applyBorder="1" applyAlignment="1">
      <alignment horizontal="center" vertical="center"/>
    </xf>
    <xf numFmtId="177" fontId="13" fillId="0" borderId="29" xfId="0" applyNumberFormat="1" applyFont="1" applyBorder="1" applyAlignment="1">
      <alignment horizontal="center" vertical="center"/>
    </xf>
    <xf numFmtId="177" fontId="13" fillId="0" borderId="49" xfId="0" applyNumberFormat="1" applyFont="1" applyBorder="1" applyAlignment="1">
      <alignment horizontal="center" vertical="center" shrinkToFit="1"/>
    </xf>
    <xf numFmtId="177" fontId="13" fillId="2" borderId="51" xfId="0" applyNumberFormat="1" applyFont="1" applyFill="1" applyBorder="1" applyAlignment="1">
      <alignment horizontal="center" vertical="center" shrinkToFit="1"/>
    </xf>
    <xf numFmtId="177" fontId="13" fillId="2" borderId="52" xfId="0" applyNumberFormat="1" applyFont="1" applyFill="1" applyBorder="1" applyAlignment="1">
      <alignment horizontal="center" vertical="center" shrinkToFit="1"/>
    </xf>
    <xf numFmtId="177" fontId="13" fillId="2" borderId="53" xfId="0" applyNumberFormat="1" applyFont="1" applyFill="1" applyBorder="1" applyAlignment="1">
      <alignment horizontal="center" vertical="center" shrinkToFit="1"/>
    </xf>
    <xf numFmtId="177" fontId="13" fillId="2" borderId="58" xfId="0" applyNumberFormat="1" applyFont="1" applyFill="1" applyBorder="1" applyAlignment="1">
      <alignment horizontal="center" vertical="center" shrinkToFit="1"/>
    </xf>
    <xf numFmtId="177" fontId="13" fillId="2" borderId="55" xfId="0" applyNumberFormat="1" applyFont="1" applyFill="1" applyBorder="1" applyAlignment="1">
      <alignment horizontal="center" vertical="center" shrinkToFit="1"/>
    </xf>
    <xf numFmtId="177" fontId="13" fillId="2" borderId="56" xfId="0" applyNumberFormat="1" applyFont="1" applyFill="1" applyBorder="1" applyAlignment="1">
      <alignment horizontal="center" vertical="center" shrinkToFit="1"/>
    </xf>
    <xf numFmtId="177" fontId="13" fillId="2" borderId="57" xfId="0" applyNumberFormat="1" applyFont="1" applyFill="1" applyBorder="1" applyAlignment="1">
      <alignment horizontal="center" vertical="center" shrinkToFit="1"/>
    </xf>
    <xf numFmtId="177" fontId="13" fillId="2" borderId="60" xfId="0" applyNumberFormat="1" applyFont="1" applyFill="1" applyBorder="1" applyAlignment="1">
      <alignment horizontal="center" vertical="center" shrinkToFit="1"/>
    </xf>
    <xf numFmtId="0" fontId="24" fillId="0" borderId="46" xfId="1" applyFont="1" applyBorder="1" applyAlignment="1">
      <alignment horizontal="center" vertical="center"/>
    </xf>
    <xf numFmtId="177" fontId="24" fillId="0" borderId="47" xfId="1" applyNumberFormat="1" applyFont="1" applyBorder="1" applyAlignment="1">
      <alignment horizontal="center" vertical="center"/>
    </xf>
    <xf numFmtId="177" fontId="24" fillId="0" borderId="48" xfId="1" applyNumberFormat="1" applyFont="1" applyBorder="1" applyAlignment="1">
      <alignment horizontal="center" vertical="center"/>
    </xf>
    <xf numFmtId="177" fontId="24" fillId="2" borderId="51" xfId="0" applyNumberFormat="1" applyFont="1" applyFill="1" applyBorder="1" applyAlignment="1">
      <alignment horizontal="center" vertical="center" shrinkToFit="1"/>
    </xf>
    <xf numFmtId="177" fontId="24" fillId="2" borderId="52" xfId="0" applyNumberFormat="1" applyFont="1" applyFill="1" applyBorder="1" applyAlignment="1">
      <alignment horizontal="center" vertical="center" shrinkToFit="1"/>
    </xf>
    <xf numFmtId="177" fontId="24" fillId="2" borderId="53" xfId="0" applyNumberFormat="1" applyFont="1" applyFill="1" applyBorder="1" applyAlignment="1">
      <alignment horizontal="center" vertical="center" shrinkToFit="1"/>
    </xf>
    <xf numFmtId="177" fontId="24" fillId="0" borderId="49" xfId="0" applyNumberFormat="1" applyFont="1" applyBorder="1" applyAlignment="1">
      <alignment horizontal="center" vertical="center"/>
    </xf>
    <xf numFmtId="177" fontId="7" fillId="2" borderId="51" xfId="0" applyNumberFormat="1" applyFont="1" applyFill="1" applyBorder="1" applyAlignment="1">
      <alignment horizontal="center" vertical="center"/>
    </xf>
    <xf numFmtId="177" fontId="7" fillId="2" borderId="52" xfId="0" applyNumberFormat="1" applyFont="1" applyFill="1" applyBorder="1" applyAlignment="1">
      <alignment horizontal="center" vertical="center"/>
    </xf>
    <xf numFmtId="177" fontId="7" fillId="2" borderId="53" xfId="0" applyNumberFormat="1" applyFont="1" applyFill="1" applyBorder="1" applyAlignment="1">
      <alignment horizontal="center" vertical="center"/>
    </xf>
    <xf numFmtId="177" fontId="7" fillId="2" borderId="58" xfId="0" applyNumberFormat="1" applyFont="1" applyFill="1" applyBorder="1" applyAlignment="1">
      <alignment horizontal="center" vertical="center"/>
    </xf>
    <xf numFmtId="177" fontId="7" fillId="2" borderId="54" xfId="0" applyNumberFormat="1" applyFont="1" applyFill="1" applyBorder="1" applyAlignment="1">
      <alignment horizontal="center" vertical="center"/>
    </xf>
    <xf numFmtId="177" fontId="7" fillId="2" borderId="55" xfId="0" applyNumberFormat="1" applyFont="1" applyFill="1" applyBorder="1" applyAlignment="1">
      <alignment horizontal="center" vertical="center"/>
    </xf>
    <xf numFmtId="177" fontId="7" fillId="2" borderId="56" xfId="0" applyNumberFormat="1" applyFont="1" applyFill="1" applyBorder="1" applyAlignment="1">
      <alignment horizontal="center" vertical="center"/>
    </xf>
    <xf numFmtId="177" fontId="7" fillId="2" borderId="57" xfId="0" applyNumberFormat="1" applyFont="1" applyFill="1" applyBorder="1" applyAlignment="1">
      <alignment horizontal="center" vertical="center"/>
    </xf>
    <xf numFmtId="177" fontId="13" fillId="0" borderId="27" xfId="0" applyNumberFormat="1" applyFont="1" applyBorder="1" applyAlignment="1">
      <alignment horizontal="center" vertical="center"/>
    </xf>
    <xf numFmtId="177" fontId="13" fillId="0" borderId="28" xfId="0" applyNumberFormat="1" applyFont="1" applyBorder="1" applyAlignment="1">
      <alignment horizontal="center" vertical="center"/>
    </xf>
    <xf numFmtId="177" fontId="13" fillId="0" borderId="61" xfId="0" applyNumberFormat="1" applyFont="1" applyBorder="1" applyAlignment="1">
      <alignment horizontal="center" vertical="center"/>
    </xf>
    <xf numFmtId="0" fontId="13" fillId="0" borderId="27" xfId="1" applyFont="1" applyBorder="1" applyAlignment="1">
      <alignment horizontal="center" vertical="center"/>
    </xf>
    <xf numFmtId="177" fontId="13" fillId="0" borderId="28" xfId="1" applyNumberFormat="1" applyFont="1" applyBorder="1" applyAlignment="1">
      <alignment horizontal="center" vertical="center"/>
    </xf>
    <xf numFmtId="177" fontId="13" fillId="0" borderId="29" xfId="1" applyNumberFormat="1" applyFont="1" applyBorder="1" applyAlignment="1">
      <alignment horizontal="center" vertical="center"/>
    </xf>
    <xf numFmtId="177" fontId="13" fillId="0" borderId="35" xfId="0" applyNumberFormat="1" applyFont="1" applyBorder="1" applyAlignment="1">
      <alignment horizontal="center" vertical="center"/>
    </xf>
    <xf numFmtId="177" fontId="13" fillId="0" borderId="36" xfId="0" applyNumberFormat="1" applyFont="1" applyBorder="1" applyAlignment="1">
      <alignment vertical="center"/>
    </xf>
    <xf numFmtId="177" fontId="13" fillId="0" borderId="37" xfId="0" applyNumberFormat="1" applyFont="1" applyBorder="1" applyAlignment="1">
      <alignment vertical="center"/>
    </xf>
    <xf numFmtId="177" fontId="13" fillId="0" borderId="30" xfId="0" applyNumberFormat="1" applyFont="1" applyBorder="1" applyAlignment="1">
      <alignment horizontal="center" vertical="center"/>
    </xf>
    <xf numFmtId="177" fontId="13" fillId="0" borderId="45" xfId="0" applyNumberFormat="1" applyFont="1" applyBorder="1" applyAlignment="1">
      <alignment horizontal="center" vertical="center"/>
    </xf>
    <xf numFmtId="177" fontId="13" fillId="0" borderId="62" xfId="0" applyNumberFormat="1" applyFont="1" applyBorder="1" applyAlignment="1">
      <alignment horizontal="center" vertical="center"/>
    </xf>
    <xf numFmtId="177" fontId="13" fillId="0" borderId="15" xfId="1" applyNumberFormat="1" applyFont="1" applyBorder="1" applyAlignment="1">
      <alignment horizontal="center" vertical="center"/>
    </xf>
    <xf numFmtId="177" fontId="13" fillId="0" borderId="42" xfId="1" applyNumberFormat="1" applyFont="1" applyBorder="1" applyAlignment="1">
      <alignment horizontal="center" vertical="center"/>
    </xf>
    <xf numFmtId="177" fontId="13" fillId="0" borderId="43" xfId="1" applyNumberFormat="1" applyFont="1" applyBorder="1" applyAlignment="1">
      <alignment horizontal="center" vertical="center"/>
    </xf>
    <xf numFmtId="177" fontId="13" fillId="0" borderId="44" xfId="0" applyNumberFormat="1" applyFont="1" applyBorder="1" applyAlignment="1">
      <alignment horizontal="center" vertical="center" shrinkToFit="1"/>
    </xf>
    <xf numFmtId="0" fontId="13" fillId="0" borderId="42" xfId="1" applyFont="1" applyBorder="1" applyAlignment="1">
      <alignment horizontal="center" vertical="center"/>
    </xf>
    <xf numFmtId="177" fontId="15" fillId="0" borderId="0" xfId="0" applyNumberFormat="1" applyFont="1" applyAlignment="1">
      <alignment vertical="center"/>
    </xf>
    <xf numFmtId="49" fontId="0" fillId="0" borderId="0" xfId="0" applyNumberFormat="1" applyAlignment="1">
      <alignment horizontal="center" vertical="center" shrinkToFit="1"/>
    </xf>
    <xf numFmtId="177" fontId="24" fillId="0" borderId="0" xfId="0" applyNumberFormat="1" applyFont="1" applyBorder="1" applyAlignment="1">
      <alignment horizontal="center" vertical="center"/>
    </xf>
    <xf numFmtId="177" fontId="24" fillId="0" borderId="0" xfId="0" applyNumberFormat="1" applyFont="1" applyBorder="1" applyAlignment="1">
      <alignment vertical="center"/>
    </xf>
    <xf numFmtId="0" fontId="13" fillId="0" borderId="74" xfId="1" applyFont="1" applyBorder="1" applyAlignment="1">
      <alignment horizontal="center" vertical="center"/>
    </xf>
    <xf numFmtId="177" fontId="13" fillId="0" borderId="75" xfId="1" applyNumberFormat="1" applyFont="1" applyBorder="1" applyAlignment="1">
      <alignment horizontal="center" vertical="center"/>
    </xf>
    <xf numFmtId="177" fontId="13" fillId="0" borderId="76" xfId="1" applyNumberFormat="1" applyFont="1" applyBorder="1" applyAlignment="1">
      <alignment horizontal="center" vertical="center"/>
    </xf>
    <xf numFmtId="0" fontId="13" fillId="0" borderId="77" xfId="1" applyFont="1" applyBorder="1" applyAlignment="1">
      <alignment horizontal="center" vertical="center"/>
    </xf>
    <xf numFmtId="177" fontId="13" fillId="0" borderId="0" xfId="0" applyNumberFormat="1" applyFont="1" applyFill="1" applyBorder="1" applyAlignment="1">
      <alignment horizontal="center" vertical="center"/>
    </xf>
    <xf numFmtId="0" fontId="13" fillId="0" borderId="0" xfId="1" applyFont="1" applyFill="1" applyBorder="1" applyAlignment="1">
      <alignment horizontal="center" vertical="center"/>
    </xf>
    <xf numFmtId="177" fontId="13" fillId="0" borderId="0" xfId="1" applyNumberFormat="1" applyFont="1" applyFill="1" applyBorder="1" applyAlignment="1">
      <alignment horizontal="center" vertical="center"/>
    </xf>
    <xf numFmtId="177" fontId="13" fillId="2" borderId="88" xfId="0" applyNumberFormat="1" applyFont="1" applyFill="1" applyBorder="1" applyAlignment="1">
      <alignment horizontal="center" vertical="center"/>
    </xf>
    <xf numFmtId="0" fontId="13" fillId="0" borderId="78" xfId="1" applyFont="1" applyBorder="1" applyAlignment="1">
      <alignment horizontal="center" vertical="center"/>
    </xf>
    <xf numFmtId="177" fontId="13" fillId="0" borderId="79" xfId="1" applyNumberFormat="1" applyFont="1" applyBorder="1" applyAlignment="1">
      <alignment horizontal="center" vertical="center"/>
    </xf>
    <xf numFmtId="177" fontId="13" fillId="0" borderId="73" xfId="0" applyNumberFormat="1" applyFont="1" applyBorder="1" applyAlignment="1">
      <alignment horizontal="center" vertical="center"/>
    </xf>
    <xf numFmtId="177" fontId="13" fillId="0" borderId="89" xfId="0" applyNumberFormat="1" applyFont="1" applyBorder="1" applyAlignment="1">
      <alignment horizontal="center" vertical="center"/>
    </xf>
    <xf numFmtId="177" fontId="13" fillId="0" borderId="90" xfId="0" applyNumberFormat="1" applyFont="1" applyBorder="1" applyAlignment="1">
      <alignment horizontal="center" vertical="center"/>
    </xf>
    <xf numFmtId="177" fontId="13" fillId="0" borderId="91" xfId="0" applyNumberFormat="1" applyFont="1" applyBorder="1" applyAlignment="1">
      <alignment vertical="center"/>
    </xf>
    <xf numFmtId="177" fontId="13" fillId="0" borderId="92" xfId="0" applyNumberFormat="1" applyFont="1" applyBorder="1" applyAlignment="1">
      <alignment vertical="center"/>
    </xf>
    <xf numFmtId="0" fontId="45" fillId="0" borderId="78" xfId="44" applyFont="1" applyBorder="1" applyAlignment="1">
      <alignment horizontal="center" vertical="center"/>
    </xf>
    <xf numFmtId="177" fontId="45" fillId="0" borderId="47" xfId="44" applyNumberFormat="1" applyFont="1" applyBorder="1" applyAlignment="1">
      <alignment horizontal="center" vertical="center"/>
    </xf>
    <xf numFmtId="177" fontId="45" fillId="0" borderId="79" xfId="44" applyNumberFormat="1" applyFont="1" applyBorder="1" applyAlignment="1">
      <alignment horizontal="center" vertical="center"/>
    </xf>
    <xf numFmtId="0" fontId="45" fillId="0" borderId="21" xfId="44" applyFont="1" applyBorder="1" applyAlignment="1">
      <alignment horizontal="center" vertical="center"/>
    </xf>
    <xf numFmtId="177" fontId="45" fillId="0" borderId="17" xfId="44" applyNumberFormat="1" applyFont="1" applyBorder="1" applyAlignment="1">
      <alignment horizontal="center" vertical="center"/>
    </xf>
    <xf numFmtId="177" fontId="45" fillId="0" borderId="73" xfId="44" applyNumberFormat="1" applyFont="1" applyBorder="1" applyAlignment="1">
      <alignment horizontal="center" vertical="center"/>
    </xf>
    <xf numFmtId="0" fontId="45" fillId="0" borderId="21" xfId="1" applyFont="1" applyBorder="1" applyAlignment="1">
      <alignment horizontal="center" vertical="center"/>
    </xf>
    <xf numFmtId="177" fontId="45" fillId="0" borderId="17" xfId="1" applyNumberFormat="1" applyFont="1" applyBorder="1" applyAlignment="1">
      <alignment horizontal="center" vertical="center"/>
    </xf>
    <xf numFmtId="177" fontId="45" fillId="0" borderId="73" xfId="1" applyNumberFormat="1" applyFont="1" applyBorder="1" applyAlignment="1">
      <alignment horizontal="center" vertical="center"/>
    </xf>
    <xf numFmtId="176" fontId="45" fillId="0" borderId="15" xfId="0" applyNumberFormat="1" applyFont="1" applyBorder="1" applyAlignment="1">
      <alignment horizontal="center" vertical="center"/>
    </xf>
    <xf numFmtId="177" fontId="45" fillId="0" borderId="17" xfId="0" applyNumberFormat="1" applyFont="1" applyBorder="1" applyAlignment="1">
      <alignment horizontal="center" vertical="center"/>
    </xf>
    <xf numFmtId="177" fontId="45" fillId="0" borderId="18" xfId="0" applyNumberFormat="1" applyFont="1" applyBorder="1" applyAlignment="1">
      <alignment horizontal="center" vertical="center"/>
    </xf>
    <xf numFmtId="176" fontId="45" fillId="0" borderId="50" xfId="0" applyNumberFormat="1" applyFont="1" applyBorder="1" applyAlignment="1">
      <alignment horizontal="center" vertical="center"/>
    </xf>
    <xf numFmtId="177" fontId="45" fillId="0" borderId="72" xfId="1" applyNumberFormat="1" applyFont="1" applyBorder="1" applyAlignment="1">
      <alignment horizontal="center" vertical="center"/>
    </xf>
    <xf numFmtId="177" fontId="45" fillId="0" borderId="37" xfId="0" applyNumberFormat="1" applyFont="1" applyBorder="1" applyAlignment="1">
      <alignment horizontal="center" vertical="center"/>
    </xf>
    <xf numFmtId="0" fontId="45" fillId="0" borderId="78" xfId="1" applyFont="1" applyBorder="1" applyAlignment="1">
      <alignment horizontal="center" vertical="center"/>
    </xf>
    <xf numFmtId="177" fontId="45" fillId="0" borderId="47" xfId="1" applyNumberFormat="1" applyFont="1" applyBorder="1" applyAlignment="1">
      <alignment horizontal="center" vertical="center"/>
    </xf>
    <xf numFmtId="177" fontId="45" fillId="0" borderId="79" xfId="1" applyNumberFormat="1" applyFont="1" applyBorder="1" applyAlignment="1">
      <alignment horizontal="center" vertical="center"/>
    </xf>
    <xf numFmtId="176" fontId="45" fillId="0" borderId="35" xfId="0" applyNumberFormat="1" applyFont="1" applyBorder="1" applyAlignment="1">
      <alignment horizontal="center" vertical="center"/>
    </xf>
    <xf numFmtId="177" fontId="45" fillId="0" borderId="34" xfId="0" applyNumberFormat="1" applyFont="1" applyBorder="1" applyAlignment="1">
      <alignment horizontal="center" vertical="center"/>
    </xf>
    <xf numFmtId="177" fontId="45" fillId="0" borderId="80" xfId="1" applyNumberFormat="1" applyFont="1" applyBorder="1" applyAlignment="1">
      <alignment horizontal="center" vertical="center"/>
    </xf>
    <xf numFmtId="177" fontId="45" fillId="0" borderId="22" xfId="1" applyNumberFormat="1" applyFont="1" applyBorder="1" applyAlignment="1">
      <alignment horizontal="center" vertical="center"/>
    </xf>
    <xf numFmtId="0" fontId="46" fillId="0" borderId="0" xfId="0" applyFont="1" applyBorder="1" applyAlignment="1">
      <alignment vertical="center"/>
    </xf>
    <xf numFmtId="177" fontId="46" fillId="0" borderId="0" xfId="0" applyNumberFormat="1" applyFont="1" applyBorder="1" applyAlignment="1">
      <alignment vertical="center"/>
    </xf>
    <xf numFmtId="0" fontId="46" fillId="0" borderId="0" xfId="0" applyFont="1"/>
    <xf numFmtId="177" fontId="46" fillId="0" borderId="0" xfId="0" applyNumberFormat="1" applyFont="1"/>
    <xf numFmtId="177" fontId="49" fillId="0" borderId="0" xfId="0" applyNumberFormat="1" applyFont="1" applyBorder="1" applyAlignment="1">
      <alignment vertical="center"/>
    </xf>
    <xf numFmtId="0" fontId="49" fillId="0" borderId="0" xfId="0" applyFont="1" applyBorder="1" applyAlignment="1">
      <alignment vertical="center"/>
    </xf>
    <xf numFmtId="0" fontId="48" fillId="0" borderId="0" xfId="0" applyFont="1" applyBorder="1" applyAlignment="1">
      <alignment vertical="center"/>
    </xf>
    <xf numFmtId="177" fontId="48" fillId="0" borderId="0" xfId="0" applyNumberFormat="1" applyFont="1" applyBorder="1" applyAlignment="1">
      <alignment vertical="center"/>
    </xf>
    <xf numFmtId="176" fontId="50" fillId="2" borderId="51" xfId="0" applyNumberFormat="1" applyFont="1" applyFill="1" applyBorder="1" applyAlignment="1">
      <alignment horizontal="center" vertical="center"/>
    </xf>
    <xf numFmtId="177" fontId="50" fillId="2" borderId="52" xfId="0" applyNumberFormat="1" applyFont="1" applyFill="1" applyBorder="1" applyAlignment="1">
      <alignment horizontal="center" vertical="center"/>
    </xf>
    <xf numFmtId="177" fontId="50" fillId="2" borderId="54" xfId="0" applyNumberFormat="1" applyFont="1" applyFill="1" applyBorder="1" applyAlignment="1">
      <alignment horizontal="center" vertical="center"/>
    </xf>
    <xf numFmtId="177" fontId="50" fillId="2" borderId="53" xfId="0" applyNumberFormat="1" applyFont="1" applyFill="1" applyBorder="1" applyAlignment="1">
      <alignment horizontal="center" vertical="center"/>
    </xf>
    <xf numFmtId="177" fontId="50" fillId="2" borderId="51" xfId="0" applyNumberFormat="1" applyFont="1" applyFill="1" applyBorder="1" applyAlignment="1">
      <alignment horizontal="center" vertical="center"/>
    </xf>
    <xf numFmtId="0" fontId="45" fillId="0" borderId="0" xfId="1" applyFont="1" applyBorder="1" applyAlignment="1">
      <alignment horizontal="center" vertical="center"/>
    </xf>
    <xf numFmtId="177" fontId="45" fillId="0" borderId="0" xfId="1" applyNumberFormat="1" applyFont="1" applyBorder="1" applyAlignment="1">
      <alignment horizontal="center" vertical="center"/>
    </xf>
    <xf numFmtId="176" fontId="50" fillId="2" borderId="81" xfId="0" applyNumberFormat="1" applyFont="1" applyFill="1" applyBorder="1" applyAlignment="1">
      <alignment horizontal="center" vertical="center"/>
    </xf>
    <xf numFmtId="177" fontId="50" fillId="2" borderId="82" xfId="0" applyNumberFormat="1" applyFont="1" applyFill="1" applyBorder="1" applyAlignment="1">
      <alignment horizontal="center" vertical="center"/>
    </xf>
    <xf numFmtId="177" fontId="50" fillId="2" borderId="83" xfId="0" applyNumberFormat="1" applyFont="1" applyFill="1" applyBorder="1" applyAlignment="1">
      <alignment horizontal="center" vertical="center"/>
    </xf>
    <xf numFmtId="177" fontId="50" fillId="2" borderId="81" xfId="0" applyNumberFormat="1" applyFont="1" applyFill="1" applyBorder="1" applyAlignment="1">
      <alignment horizontal="center" vertical="center"/>
    </xf>
    <xf numFmtId="177" fontId="50" fillId="2" borderId="84" xfId="0" applyNumberFormat="1" applyFont="1" applyFill="1" applyBorder="1" applyAlignment="1">
      <alignment horizontal="center" vertical="center"/>
    </xf>
    <xf numFmtId="176" fontId="45" fillId="0" borderId="21" xfId="0" applyNumberFormat="1" applyFont="1" applyBorder="1" applyAlignment="1">
      <alignment horizontal="center" vertical="center"/>
    </xf>
    <xf numFmtId="177" fontId="45" fillId="0" borderId="22" xfId="0" applyNumberFormat="1" applyFont="1" applyBorder="1" applyAlignment="1">
      <alignment horizontal="center" vertical="center"/>
    </xf>
    <xf numFmtId="0" fontId="45" fillId="0" borderId="15" xfId="1" applyFont="1" applyBorder="1" applyAlignment="1">
      <alignment horizontal="center" vertical="center"/>
    </xf>
    <xf numFmtId="177" fontId="45" fillId="0" borderId="18" xfId="1" applyNumberFormat="1" applyFont="1" applyBorder="1" applyAlignment="1">
      <alignment horizontal="center" vertical="center"/>
    </xf>
    <xf numFmtId="177" fontId="45" fillId="0" borderId="15" xfId="0" applyNumberFormat="1" applyFont="1" applyBorder="1" applyAlignment="1">
      <alignment horizontal="center" vertical="center"/>
    </xf>
    <xf numFmtId="176" fontId="45" fillId="0" borderId="15" xfId="0" applyNumberFormat="1" applyFont="1" applyBorder="1" applyAlignment="1">
      <alignment vertical="center"/>
    </xf>
    <xf numFmtId="177" fontId="45" fillId="0" borderId="17" xfId="0" applyNumberFormat="1" applyFont="1" applyBorder="1" applyAlignment="1">
      <alignment vertical="center"/>
    </xf>
    <xf numFmtId="177" fontId="45" fillId="0" borderId="18" xfId="0" applyNumberFormat="1" applyFont="1" applyBorder="1" applyAlignment="1">
      <alignment vertical="center"/>
    </xf>
    <xf numFmtId="177" fontId="45" fillId="0" borderId="15" xfId="0" applyNumberFormat="1" applyFont="1" applyBorder="1" applyAlignment="1">
      <alignment vertical="center"/>
    </xf>
    <xf numFmtId="177" fontId="45" fillId="0" borderId="16" xfId="0" applyNumberFormat="1" applyFont="1" applyBorder="1" applyAlignment="1">
      <alignment vertical="center"/>
    </xf>
    <xf numFmtId="177" fontId="45" fillId="0" borderId="19" xfId="0" applyNumberFormat="1" applyFont="1" applyBorder="1" applyAlignment="1">
      <alignment vertical="center"/>
    </xf>
    <xf numFmtId="177" fontId="45" fillId="0" borderId="20" xfId="0" applyNumberFormat="1" applyFont="1" applyBorder="1" applyAlignment="1">
      <alignment vertical="center"/>
    </xf>
    <xf numFmtId="177" fontId="45" fillId="0" borderId="2" xfId="0" applyNumberFormat="1" applyFont="1" applyBorder="1" applyAlignment="1">
      <alignment vertical="center"/>
    </xf>
    <xf numFmtId="177" fontId="45" fillId="0" borderId="1" xfId="0" applyNumberFormat="1" applyFont="1" applyBorder="1" applyAlignment="1">
      <alignment vertical="center"/>
    </xf>
    <xf numFmtId="177" fontId="45" fillId="0" borderId="3" xfId="0" applyNumberFormat="1" applyFont="1" applyBorder="1" applyAlignment="1">
      <alignment vertical="center"/>
    </xf>
    <xf numFmtId="176" fontId="45" fillId="0" borderId="16" xfId="0" applyNumberFormat="1" applyFont="1" applyBorder="1" applyAlignment="1">
      <alignment vertical="center"/>
    </xf>
    <xf numFmtId="176" fontId="45" fillId="0" borderId="2" xfId="0" applyNumberFormat="1" applyFont="1" applyBorder="1" applyAlignment="1">
      <alignment vertical="center"/>
    </xf>
    <xf numFmtId="176" fontId="45" fillId="0" borderId="4" xfId="0" applyNumberFormat="1" applyFont="1" applyBorder="1" applyAlignment="1">
      <alignment vertical="center"/>
    </xf>
    <xf numFmtId="177" fontId="45" fillId="0" borderId="5" xfId="0" applyNumberFormat="1" applyFont="1" applyBorder="1" applyAlignment="1">
      <alignment vertical="center"/>
    </xf>
    <xf numFmtId="177" fontId="45" fillId="0" borderId="6" xfId="0" applyNumberFormat="1" applyFont="1" applyBorder="1" applyAlignment="1">
      <alignment vertical="center"/>
    </xf>
    <xf numFmtId="177" fontId="45" fillId="0" borderId="4" xfId="0" applyNumberFormat="1" applyFont="1" applyBorder="1" applyAlignment="1">
      <alignment vertical="center"/>
    </xf>
    <xf numFmtId="177" fontId="45" fillId="0" borderId="35" xfId="0" applyNumberFormat="1" applyFont="1" applyBorder="1" applyAlignment="1">
      <alignment horizontal="center" vertical="center"/>
    </xf>
    <xf numFmtId="176" fontId="45" fillId="0" borderId="49" xfId="0" applyNumberFormat="1" applyFont="1" applyBorder="1" applyAlignment="1">
      <alignment horizontal="center" vertical="center"/>
    </xf>
    <xf numFmtId="177" fontId="45" fillId="0" borderId="49" xfId="0" applyNumberFormat="1" applyFont="1" applyBorder="1" applyAlignment="1">
      <alignment horizontal="center" vertical="center"/>
    </xf>
    <xf numFmtId="0" fontId="16" fillId="3" borderId="7" xfId="0" applyFont="1" applyFill="1" applyBorder="1" applyAlignment="1">
      <alignment horizontal="center" vertical="center"/>
    </xf>
    <xf numFmtId="0" fontId="16" fillId="3" borderId="8" xfId="0" applyFont="1" applyFill="1" applyBorder="1" applyAlignment="1">
      <alignment horizontal="center" vertical="center"/>
    </xf>
    <xf numFmtId="0" fontId="16" fillId="3" borderId="9" xfId="0" applyFont="1" applyFill="1" applyBorder="1" applyAlignment="1">
      <alignment horizontal="center" vertical="center"/>
    </xf>
    <xf numFmtId="176" fontId="50" fillId="2" borderId="24" xfId="0" applyNumberFormat="1" applyFont="1" applyFill="1" applyBorder="1" applyAlignment="1">
      <alignment horizontal="center" vertical="center"/>
    </xf>
    <xf numFmtId="176" fontId="50" fillId="2" borderId="25" xfId="0" applyNumberFormat="1" applyFont="1" applyFill="1" applyBorder="1" applyAlignment="1">
      <alignment horizontal="center" vertical="center"/>
    </xf>
    <xf numFmtId="176" fontId="50" fillId="2" borderId="26" xfId="0" applyNumberFormat="1" applyFont="1" applyFill="1" applyBorder="1" applyAlignment="1">
      <alignment horizontal="center" vertical="center"/>
    </xf>
    <xf numFmtId="177" fontId="50" fillId="2" borderId="10" xfId="0" applyNumberFormat="1" applyFont="1" applyFill="1" applyBorder="1" applyAlignment="1">
      <alignment horizontal="center" vertical="center"/>
    </xf>
    <xf numFmtId="177" fontId="50" fillId="2" borderId="11" xfId="0" applyNumberFormat="1" applyFont="1" applyFill="1" applyBorder="1" applyAlignment="1">
      <alignment horizontal="center" vertical="center"/>
    </xf>
    <xf numFmtId="177" fontId="50" fillId="2" borderId="12" xfId="0" applyNumberFormat="1" applyFont="1" applyFill="1" applyBorder="1" applyAlignment="1">
      <alignment horizontal="center" vertical="center"/>
    </xf>
    <xf numFmtId="0" fontId="47" fillId="2" borderId="7" xfId="0" applyFont="1" applyFill="1" applyBorder="1" applyAlignment="1">
      <alignment horizontal="center" vertical="center"/>
    </xf>
    <xf numFmtId="0" fontId="47" fillId="2" borderId="8" xfId="0" applyFont="1" applyFill="1" applyBorder="1" applyAlignment="1">
      <alignment horizontal="center" vertical="center"/>
    </xf>
    <xf numFmtId="0" fontId="47" fillId="2" borderId="9" xfId="0" applyFont="1" applyFill="1" applyBorder="1" applyAlignment="1">
      <alignment horizontal="center" vertical="center"/>
    </xf>
    <xf numFmtId="176" fontId="50" fillId="2" borderId="10" xfId="0" applyNumberFormat="1" applyFont="1" applyFill="1" applyBorder="1" applyAlignment="1">
      <alignment horizontal="center" vertical="center"/>
    </xf>
    <xf numFmtId="0" fontId="50" fillId="2" borderId="11" xfId="0" applyFont="1" applyFill="1" applyBorder="1" applyAlignment="1">
      <alignment horizontal="center" vertical="center"/>
    </xf>
    <xf numFmtId="0" fontId="50" fillId="2" borderId="14" xfId="0" applyFont="1" applyFill="1" applyBorder="1" applyAlignment="1">
      <alignment horizontal="center" vertical="center"/>
    </xf>
    <xf numFmtId="0" fontId="48" fillId="0" borderId="0" xfId="0" applyFont="1" applyBorder="1" applyAlignment="1">
      <alignment vertical="center"/>
    </xf>
    <xf numFmtId="177" fontId="13" fillId="2" borderId="85" xfId="0" applyNumberFormat="1" applyFont="1" applyFill="1" applyBorder="1" applyAlignment="1">
      <alignment horizontal="center" vertical="center"/>
    </xf>
    <xf numFmtId="177" fontId="13" fillId="2" borderId="86" xfId="0" applyNumberFormat="1" applyFont="1" applyFill="1" applyBorder="1" applyAlignment="1">
      <alignment horizontal="center" vertical="center"/>
    </xf>
    <xf numFmtId="177" fontId="13" fillId="2" borderId="87" xfId="0" applyNumberFormat="1" applyFont="1" applyFill="1" applyBorder="1" applyAlignment="1">
      <alignment horizontal="center" vertical="center"/>
    </xf>
    <xf numFmtId="177" fontId="13" fillId="0" borderId="0" xfId="0" applyNumberFormat="1" applyFont="1" applyFill="1" applyBorder="1" applyAlignment="1">
      <alignment horizontal="center" vertical="center"/>
    </xf>
    <xf numFmtId="177" fontId="13" fillId="2" borderId="10" xfId="0" applyNumberFormat="1" applyFont="1" applyFill="1" applyBorder="1" applyAlignment="1">
      <alignment horizontal="center" vertical="center"/>
    </xf>
    <xf numFmtId="177" fontId="13" fillId="2" borderId="11" xfId="0" applyNumberFormat="1" applyFont="1" applyFill="1" applyBorder="1" applyAlignment="1">
      <alignment horizontal="center" vertical="center"/>
    </xf>
    <xf numFmtId="177" fontId="13" fillId="2" borderId="12" xfId="0" applyNumberFormat="1" applyFont="1" applyFill="1" applyBorder="1" applyAlignment="1">
      <alignment horizontal="center" vertical="center"/>
    </xf>
    <xf numFmtId="0" fontId="14" fillId="0" borderId="0" xfId="0" applyFont="1" applyBorder="1" applyAlignment="1">
      <alignment horizontal="left" vertical="center"/>
    </xf>
    <xf numFmtId="0" fontId="11" fillId="0" borderId="0" xfId="0" applyFont="1" applyBorder="1" applyAlignment="1">
      <alignment horizontal="left" vertical="center"/>
    </xf>
    <xf numFmtId="177" fontId="13" fillId="2" borderId="13" xfId="0" applyNumberFormat="1" applyFont="1" applyFill="1" applyBorder="1" applyAlignment="1">
      <alignment horizontal="center" vertical="center"/>
    </xf>
    <xf numFmtId="177" fontId="12" fillId="2" borderId="10" xfId="0" applyNumberFormat="1" applyFont="1" applyFill="1" applyBorder="1" applyAlignment="1">
      <alignment horizontal="center" vertical="center"/>
    </xf>
    <xf numFmtId="177" fontId="12" fillId="2" borderId="11" xfId="0" applyNumberFormat="1" applyFont="1" applyFill="1" applyBorder="1" applyAlignment="1">
      <alignment horizontal="center" vertical="center"/>
    </xf>
    <xf numFmtId="177" fontId="12" fillId="2" borderId="14" xfId="0" applyNumberFormat="1" applyFont="1" applyFill="1" applyBorder="1" applyAlignment="1">
      <alignment horizontal="center" vertical="center"/>
    </xf>
    <xf numFmtId="177" fontId="12" fillId="2" borderId="12" xfId="0" applyNumberFormat="1" applyFont="1" applyFill="1" applyBorder="1" applyAlignment="1">
      <alignment horizontal="center" vertical="center"/>
    </xf>
    <xf numFmtId="177" fontId="8" fillId="0" borderId="0" xfId="0" applyNumberFormat="1" applyFont="1" applyAlignment="1">
      <alignment horizontal="left" vertical="center" wrapText="1" shrinkToFit="1"/>
    </xf>
    <xf numFmtId="177" fontId="4" fillId="2" borderId="10" xfId="0" applyNumberFormat="1" applyFont="1" applyFill="1" applyBorder="1" applyAlignment="1">
      <alignment horizontal="center" vertical="center" shrinkToFit="1"/>
    </xf>
    <xf numFmtId="177" fontId="4" fillId="2" borderId="11" xfId="0" applyNumberFormat="1" applyFont="1" applyFill="1" applyBorder="1" applyAlignment="1">
      <alignment horizontal="center" vertical="center" shrinkToFit="1"/>
    </xf>
    <xf numFmtId="177" fontId="4" fillId="2" borderId="12" xfId="0" applyNumberFormat="1" applyFont="1" applyFill="1" applyBorder="1" applyAlignment="1">
      <alignment horizontal="center" vertical="center" shrinkToFit="1"/>
    </xf>
    <xf numFmtId="177" fontId="4" fillId="2" borderId="13" xfId="0" applyNumberFormat="1" applyFont="1" applyFill="1" applyBorder="1" applyAlignment="1">
      <alignment horizontal="center" vertical="center" shrinkToFit="1"/>
    </xf>
    <xf numFmtId="177" fontId="19" fillId="2" borderId="11" xfId="0" applyNumberFormat="1" applyFont="1" applyFill="1" applyBorder="1" applyAlignment="1">
      <alignment horizontal="center" vertical="center" shrinkToFit="1"/>
    </xf>
    <xf numFmtId="177" fontId="19" fillId="2" borderId="12" xfId="0" applyNumberFormat="1" applyFont="1" applyFill="1" applyBorder="1" applyAlignment="1">
      <alignment horizontal="center" vertical="center" shrinkToFit="1"/>
    </xf>
    <xf numFmtId="177" fontId="24" fillId="2" borderId="10" xfId="0" applyNumberFormat="1" applyFont="1" applyFill="1" applyBorder="1" applyAlignment="1">
      <alignment horizontal="center" vertical="center" shrinkToFit="1"/>
    </xf>
    <xf numFmtId="177" fontId="24" fillId="2" borderId="11" xfId="0" applyNumberFormat="1" applyFont="1" applyFill="1" applyBorder="1" applyAlignment="1">
      <alignment horizontal="center" vertical="center" shrinkToFit="1"/>
    </xf>
    <xf numFmtId="177" fontId="24" fillId="2" borderId="12" xfId="0" applyNumberFormat="1" applyFont="1" applyFill="1" applyBorder="1" applyAlignment="1">
      <alignment horizontal="center" vertical="center" shrinkToFit="1"/>
    </xf>
    <xf numFmtId="177" fontId="8" fillId="0" borderId="0" xfId="0" applyNumberFormat="1" applyFont="1" applyAlignment="1">
      <alignment horizontal="left" vertical="center"/>
    </xf>
    <xf numFmtId="177" fontId="22" fillId="2" borderId="10" xfId="0" applyNumberFormat="1" applyFont="1" applyFill="1" applyBorder="1" applyAlignment="1">
      <alignment horizontal="center" vertical="center"/>
    </xf>
    <xf numFmtId="177" fontId="0" fillId="2" borderId="11" xfId="0" applyNumberFormat="1" applyFont="1" applyFill="1" applyBorder="1" applyAlignment="1">
      <alignment horizontal="center" vertical="center"/>
    </xf>
    <xf numFmtId="177" fontId="0" fillId="2" borderId="12" xfId="0" applyNumberFormat="1" applyFont="1" applyFill="1" applyBorder="1" applyAlignment="1">
      <alignment horizontal="center" vertical="center"/>
    </xf>
    <xf numFmtId="177" fontId="0" fillId="2" borderId="10" xfId="0" applyNumberFormat="1" applyFill="1" applyBorder="1" applyAlignment="1">
      <alignment horizontal="center" vertical="center"/>
    </xf>
    <xf numFmtId="177" fontId="7" fillId="2" borderId="13" xfId="0" applyNumberFormat="1" applyFont="1" applyFill="1" applyBorder="1" applyAlignment="1">
      <alignment horizontal="center" vertical="center"/>
    </xf>
    <xf numFmtId="177" fontId="7" fillId="2" borderId="11" xfId="0" applyNumberFormat="1" applyFont="1" applyFill="1" applyBorder="1" applyAlignment="1">
      <alignment horizontal="center" vertical="center"/>
    </xf>
    <xf numFmtId="177" fontId="7" fillId="2" borderId="12" xfId="0" applyNumberFormat="1" applyFont="1" applyFill="1" applyBorder="1" applyAlignment="1">
      <alignment horizontal="center" vertical="center"/>
    </xf>
    <xf numFmtId="177" fontId="0" fillId="2" borderId="31" xfId="0" applyNumberFormat="1" applyFill="1" applyBorder="1" applyAlignment="1">
      <alignment horizontal="center" vertical="center"/>
    </xf>
    <xf numFmtId="177" fontId="0" fillId="2" borderId="32" xfId="0" applyNumberFormat="1" applyFont="1" applyFill="1" applyBorder="1" applyAlignment="1">
      <alignment horizontal="center" vertical="center"/>
    </xf>
    <xf numFmtId="177" fontId="0" fillId="2" borderId="33" xfId="0" applyNumberFormat="1" applyFont="1" applyFill="1" applyBorder="1" applyAlignment="1">
      <alignment horizontal="center" vertical="center"/>
    </xf>
    <xf numFmtId="177" fontId="0" fillId="2" borderId="14" xfId="0" applyNumberFormat="1" applyFont="1" applyFill="1" applyBorder="1" applyAlignment="1">
      <alignment horizontal="center" vertical="center"/>
    </xf>
    <xf numFmtId="177" fontId="0" fillId="2" borderId="13" xfId="0" applyNumberFormat="1" applyFill="1" applyBorder="1" applyAlignment="1">
      <alignment horizontal="center" vertical="center"/>
    </xf>
    <xf numFmtId="0" fontId="44" fillId="0" borderId="0" xfId="0" applyFont="1" applyBorder="1" applyAlignment="1">
      <alignment horizontal="left" vertical="center"/>
    </xf>
    <xf numFmtId="0" fontId="20" fillId="0" borderId="0" xfId="0" applyFont="1" applyBorder="1" applyAlignment="1">
      <alignment horizontal="left" vertical="center"/>
    </xf>
  </cellXfs>
  <cellStyles count="48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 2" xfId="43"/>
    <cellStyle name="보통" xfId="9" builtinId="28" customBuiltin="1"/>
    <cellStyle name="설명 텍스트" xfId="16" builtinId="53" customBuiltin="1"/>
    <cellStyle name="셀 확인" xfId="14" builtinId="23" customBuiltin="1"/>
    <cellStyle name="연결된 셀" xfId="13" builtinId="24" customBuiltin="1"/>
    <cellStyle name="열어 본 하이퍼링크 2" xfId="46"/>
    <cellStyle name="요약" xfId="17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  <cellStyle name="표준 2" xfId="1"/>
    <cellStyle name="표준 3" xfId="44"/>
    <cellStyle name="표준 4" xfId="42"/>
    <cellStyle name="표준 5" xfId="47"/>
    <cellStyle name="하이퍼링크 2" xfId="4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M28"/>
  <sheetViews>
    <sheetView tabSelected="1" zoomScaleNormal="100" workbookViewId="0">
      <selection activeCell="C12" sqref="C12:K12"/>
    </sheetView>
  </sheetViews>
  <sheetFormatPr defaultRowHeight="13.5"/>
  <cols>
    <col min="2" max="2" width="7.6640625" customWidth="1"/>
  </cols>
  <sheetData>
    <row r="1" spans="1:13"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</row>
    <row r="2" spans="1:13">
      <c r="A2" s="13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</row>
    <row r="3" spans="1:13">
      <c r="A3" s="13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</row>
    <row r="4" spans="1:13">
      <c r="A4" s="13"/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</row>
    <row r="5" spans="1:13">
      <c r="A5" s="13"/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</row>
    <row r="6" spans="1:13">
      <c r="A6" s="13"/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</row>
    <row r="7" spans="1:13">
      <c r="A7" s="13"/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</row>
    <row r="8" spans="1:13">
      <c r="A8" s="13"/>
      <c r="B8" s="13"/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</row>
    <row r="9" spans="1:13">
      <c r="A9" s="13"/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</row>
    <row r="10" spans="1:13">
      <c r="A10" s="13"/>
      <c r="B10" s="13"/>
      <c r="L10" s="13"/>
      <c r="M10" s="13"/>
    </row>
    <row r="11" spans="1:13">
      <c r="A11" s="13"/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</row>
    <row r="12" spans="1:13" ht="70.5" customHeight="1" thickBot="1">
      <c r="A12" s="13"/>
      <c r="B12" s="13"/>
      <c r="C12" s="198" t="s">
        <v>7</v>
      </c>
      <c r="D12" s="199"/>
      <c r="E12" s="199"/>
      <c r="F12" s="199"/>
      <c r="G12" s="199"/>
      <c r="H12" s="199"/>
      <c r="I12" s="199"/>
      <c r="J12" s="199"/>
      <c r="K12" s="200"/>
      <c r="L12" s="13"/>
      <c r="M12" s="13"/>
    </row>
    <row r="13" spans="1:13">
      <c r="A13" s="13"/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</row>
    <row r="14" spans="1:13" ht="14.25">
      <c r="A14" s="13"/>
      <c r="B14" s="114"/>
      <c r="C14" s="251" t="s">
        <v>66</v>
      </c>
      <c r="D14" s="251"/>
      <c r="E14" s="251"/>
      <c r="F14" s="251"/>
      <c r="G14" s="251"/>
      <c r="H14" s="251"/>
      <c r="I14" s="251"/>
      <c r="J14" s="251"/>
      <c r="K14" s="251"/>
      <c r="L14" s="114"/>
      <c r="M14" s="13"/>
    </row>
    <row r="15" spans="1:13" ht="14.25">
      <c r="A15" s="13"/>
      <c r="B15" s="13"/>
      <c r="C15" s="251" t="s">
        <v>67</v>
      </c>
      <c r="D15" s="252"/>
      <c r="E15" s="252"/>
      <c r="F15" s="252"/>
      <c r="G15" s="252"/>
      <c r="H15" s="252"/>
      <c r="I15" s="252"/>
      <c r="J15" s="252"/>
      <c r="K15" s="252"/>
      <c r="L15" s="13"/>
      <c r="M15" s="13"/>
    </row>
    <row r="16" spans="1:13">
      <c r="A16" s="13"/>
      <c r="B16" s="13"/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</row>
    <row r="17" spans="1:13">
      <c r="A17" s="13"/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</row>
    <row r="18" spans="1:13">
      <c r="A18" s="13"/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</row>
    <row r="19" spans="1:13">
      <c r="A19" s="13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</row>
    <row r="20" spans="1:13">
      <c r="A20" s="13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</row>
    <row r="21" spans="1:13">
      <c r="A21" s="13"/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</row>
    <row r="22" spans="1:13">
      <c r="A22" s="13"/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</row>
    <row r="23" spans="1:13">
      <c r="A23" s="13"/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</row>
    <row r="24" spans="1:13">
      <c r="A24" s="13"/>
      <c r="B24" s="13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</row>
    <row r="25" spans="1:13">
      <c r="A25" s="13"/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</row>
    <row r="26" spans="1:13">
      <c r="A26" s="13"/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</row>
    <row r="27" spans="1:13">
      <c r="A27" s="13"/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</row>
    <row r="28" spans="1:13">
      <c r="A28" s="13"/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</row>
  </sheetData>
  <sheetProtection password="EA59" sheet="1" objects="1" scenarios="1"/>
  <mergeCells count="3">
    <mergeCell ref="C12:K12"/>
    <mergeCell ref="C14:K14"/>
    <mergeCell ref="C15:K15"/>
  </mergeCells>
  <phoneticPr fontId="3" type="noConversion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AD117"/>
  <sheetViews>
    <sheetView zoomScale="70" zoomScaleNormal="70" zoomScaleSheetLayoutView="85" workbookViewId="0">
      <selection activeCell="F2" sqref="F2:O2"/>
    </sheetView>
  </sheetViews>
  <sheetFormatPr defaultRowHeight="13.5"/>
  <cols>
    <col min="1" max="1" width="5.88671875" style="156" customWidth="1"/>
    <col min="2" max="5" width="5.88671875" style="157" customWidth="1"/>
    <col min="6" max="6" width="5.88671875" style="156" customWidth="1"/>
    <col min="7" max="10" width="5.88671875" style="157" customWidth="1"/>
    <col min="11" max="11" width="5.88671875" style="156" customWidth="1"/>
    <col min="12" max="15" width="5.88671875" style="157" customWidth="1"/>
    <col min="16" max="16" width="5.88671875" style="156" customWidth="1"/>
    <col min="17" max="20" width="5.88671875" style="157" customWidth="1"/>
    <col min="21" max="21" width="5.88671875" style="156" customWidth="1"/>
    <col min="22" max="25" width="5.88671875" style="157" customWidth="1"/>
    <col min="26" max="26" width="5.88671875" customWidth="1"/>
    <col min="27" max="30" width="5.88671875" style="17" customWidth="1"/>
  </cols>
  <sheetData>
    <row r="1" spans="1:20" ht="9" customHeight="1">
      <c r="A1" s="154"/>
      <c r="B1" s="155"/>
      <c r="C1" s="155"/>
      <c r="D1" s="155"/>
      <c r="E1" s="155"/>
      <c r="F1" s="154"/>
      <c r="G1" s="155"/>
      <c r="H1" s="155"/>
      <c r="I1" s="155"/>
      <c r="J1" s="155"/>
      <c r="K1" s="154"/>
      <c r="L1" s="155"/>
      <c r="M1" s="155"/>
      <c r="N1" s="155"/>
      <c r="O1" s="155"/>
      <c r="P1" s="154"/>
      <c r="Q1" s="155"/>
      <c r="R1" s="155"/>
      <c r="S1" s="155"/>
      <c r="T1" s="155"/>
    </row>
    <row r="2" spans="1:20" ht="30" customHeight="1" thickBot="1">
      <c r="A2" s="154"/>
      <c r="B2" s="155"/>
      <c r="C2" s="155"/>
      <c r="D2" s="155"/>
      <c r="E2" s="155"/>
      <c r="F2" s="207" t="s">
        <v>7</v>
      </c>
      <c r="G2" s="208"/>
      <c r="H2" s="208"/>
      <c r="I2" s="208"/>
      <c r="J2" s="208"/>
      <c r="K2" s="208"/>
      <c r="L2" s="208"/>
      <c r="M2" s="208"/>
      <c r="N2" s="208"/>
      <c r="O2" s="209"/>
    </row>
    <row r="3" spans="1:20" ht="7.5" customHeight="1">
      <c r="A3" s="154"/>
      <c r="B3" s="155"/>
      <c r="C3" s="155"/>
      <c r="D3" s="155"/>
      <c r="E3" s="155"/>
      <c r="F3" s="154"/>
      <c r="G3" s="155"/>
      <c r="H3" s="155"/>
      <c r="I3" s="155"/>
      <c r="J3" s="155"/>
      <c r="K3" s="154"/>
      <c r="L3" s="155"/>
      <c r="M3" s="155"/>
      <c r="N3" s="155"/>
      <c r="O3" s="155"/>
      <c r="P3" s="154"/>
      <c r="Q3" s="155"/>
      <c r="R3" s="155"/>
      <c r="S3" s="155"/>
      <c r="T3" s="155"/>
    </row>
    <row r="4" spans="1:20" ht="16.5" customHeight="1">
      <c r="A4" s="213" t="s">
        <v>25</v>
      </c>
      <c r="B4" s="213"/>
      <c r="C4" s="213"/>
      <c r="D4" s="213"/>
      <c r="E4" s="213"/>
      <c r="F4" s="213"/>
      <c r="G4" s="158"/>
      <c r="H4" s="158"/>
      <c r="I4" s="158"/>
      <c r="J4" s="158"/>
      <c r="K4" s="159"/>
      <c r="L4" s="158"/>
      <c r="M4" s="158"/>
      <c r="N4" s="158"/>
      <c r="O4" s="158"/>
      <c r="P4" s="159"/>
      <c r="Q4" s="158"/>
      <c r="R4" s="158"/>
      <c r="S4" s="158"/>
      <c r="T4" s="158"/>
    </row>
    <row r="5" spans="1:20" ht="6" customHeight="1">
      <c r="A5" s="160"/>
      <c r="B5" s="161"/>
      <c r="C5" s="161"/>
      <c r="D5" s="161"/>
      <c r="E5" s="161"/>
      <c r="F5" s="160"/>
      <c r="G5" s="158"/>
      <c r="H5" s="158"/>
      <c r="I5" s="158"/>
      <c r="J5" s="158"/>
      <c r="K5" s="159"/>
      <c r="L5" s="158"/>
      <c r="M5" s="158"/>
      <c r="N5" s="158"/>
      <c r="O5" s="158"/>
      <c r="P5" s="159"/>
      <c r="Q5" s="158"/>
      <c r="R5" s="158"/>
      <c r="S5" s="158"/>
      <c r="T5" s="158"/>
    </row>
    <row r="6" spans="1:20" ht="13.15" customHeight="1">
      <c r="A6" s="210" t="s">
        <v>45</v>
      </c>
      <c r="B6" s="211"/>
      <c r="C6" s="211"/>
      <c r="D6" s="211"/>
      <c r="E6" s="212"/>
      <c r="F6" s="201" t="s">
        <v>54</v>
      </c>
      <c r="G6" s="202"/>
      <c r="H6" s="202"/>
      <c r="I6" s="202"/>
      <c r="J6" s="203"/>
      <c r="K6" s="204" t="s">
        <v>55</v>
      </c>
      <c r="L6" s="205"/>
      <c r="M6" s="205"/>
      <c r="N6" s="205"/>
      <c r="O6" s="206"/>
      <c r="P6" s="204" t="s">
        <v>46</v>
      </c>
      <c r="Q6" s="205"/>
      <c r="R6" s="205"/>
      <c r="S6" s="205"/>
      <c r="T6" s="206"/>
    </row>
    <row r="7" spans="1:20" ht="13.15" customHeight="1">
      <c r="A7" s="162" t="s">
        <v>40</v>
      </c>
      <c r="B7" s="163" t="s">
        <v>41</v>
      </c>
      <c r="C7" s="163" t="s">
        <v>42</v>
      </c>
      <c r="D7" s="163" t="s">
        <v>43</v>
      </c>
      <c r="E7" s="164" t="s">
        <v>44</v>
      </c>
      <c r="F7" s="162" t="s">
        <v>40</v>
      </c>
      <c r="G7" s="163" t="s">
        <v>41</v>
      </c>
      <c r="H7" s="163" t="s">
        <v>42</v>
      </c>
      <c r="I7" s="163" t="s">
        <v>43</v>
      </c>
      <c r="J7" s="165" t="s">
        <v>44</v>
      </c>
      <c r="K7" s="162" t="s">
        <v>40</v>
      </c>
      <c r="L7" s="163" t="s">
        <v>41</v>
      </c>
      <c r="M7" s="163" t="s">
        <v>42</v>
      </c>
      <c r="N7" s="163" t="s">
        <v>43</v>
      </c>
      <c r="O7" s="165" t="s">
        <v>44</v>
      </c>
      <c r="P7" s="166" t="s">
        <v>40</v>
      </c>
      <c r="Q7" s="163" t="s">
        <v>41</v>
      </c>
      <c r="R7" s="163" t="s">
        <v>42</v>
      </c>
      <c r="S7" s="163" t="s">
        <v>43</v>
      </c>
      <c r="T7" s="165" t="s">
        <v>44</v>
      </c>
    </row>
    <row r="8" spans="1:20" ht="13.15" customHeight="1">
      <c r="A8" s="132">
        <v>139</v>
      </c>
      <c r="B8" s="133">
        <v>310</v>
      </c>
      <c r="C8" s="133">
        <v>211</v>
      </c>
      <c r="D8" s="133">
        <v>521</v>
      </c>
      <c r="E8" s="134">
        <v>521</v>
      </c>
      <c r="F8" s="147">
        <v>124</v>
      </c>
      <c r="G8" s="148">
        <v>2772</v>
      </c>
      <c r="H8" s="148">
        <v>861</v>
      </c>
      <c r="I8" s="148">
        <v>3633</v>
      </c>
      <c r="J8" s="149">
        <v>3633</v>
      </c>
      <c r="K8" s="147">
        <v>136</v>
      </c>
      <c r="L8" s="148">
        <v>381</v>
      </c>
      <c r="M8" s="148">
        <v>161</v>
      </c>
      <c r="N8" s="148">
        <v>542</v>
      </c>
      <c r="O8" s="152">
        <v>542</v>
      </c>
      <c r="P8" s="147">
        <v>129</v>
      </c>
      <c r="Q8" s="148">
        <v>6764</v>
      </c>
      <c r="R8" s="148">
        <v>6570</v>
      </c>
      <c r="S8" s="148">
        <v>13335</v>
      </c>
      <c r="T8" s="149">
        <v>13335</v>
      </c>
    </row>
    <row r="9" spans="1:20" ht="13.15" customHeight="1">
      <c r="A9" s="135">
        <v>138</v>
      </c>
      <c r="B9" s="136">
        <v>795</v>
      </c>
      <c r="C9" s="136">
        <v>606</v>
      </c>
      <c r="D9" s="136">
        <v>1401</v>
      </c>
      <c r="E9" s="137">
        <v>1922</v>
      </c>
      <c r="F9" s="138">
        <v>122</v>
      </c>
      <c r="G9" s="139">
        <v>176</v>
      </c>
      <c r="H9" s="139">
        <v>42</v>
      </c>
      <c r="I9" s="139">
        <v>218</v>
      </c>
      <c r="J9" s="140">
        <v>3851</v>
      </c>
      <c r="K9" s="138">
        <v>133</v>
      </c>
      <c r="L9" s="139">
        <v>4952</v>
      </c>
      <c r="M9" s="139">
        <v>4678</v>
      </c>
      <c r="N9" s="139">
        <v>9631</v>
      </c>
      <c r="O9" s="153">
        <v>10173</v>
      </c>
      <c r="P9" s="138">
        <v>128</v>
      </c>
      <c r="Q9" s="139">
        <v>3371</v>
      </c>
      <c r="R9" s="139">
        <v>3009</v>
      </c>
      <c r="S9" s="139">
        <v>6382</v>
      </c>
      <c r="T9" s="140">
        <v>19717</v>
      </c>
    </row>
    <row r="10" spans="1:20" ht="13.15" customHeight="1">
      <c r="A10" s="135">
        <v>137</v>
      </c>
      <c r="B10" s="136">
        <v>263</v>
      </c>
      <c r="C10" s="136">
        <v>168</v>
      </c>
      <c r="D10" s="136">
        <v>431</v>
      </c>
      <c r="E10" s="137">
        <v>2353</v>
      </c>
      <c r="F10" s="138">
        <v>121</v>
      </c>
      <c r="G10" s="139">
        <v>8394</v>
      </c>
      <c r="H10" s="139">
        <v>3166</v>
      </c>
      <c r="I10" s="139">
        <v>11560</v>
      </c>
      <c r="J10" s="140">
        <v>15411</v>
      </c>
      <c r="K10" s="138">
        <v>131</v>
      </c>
      <c r="L10" s="139">
        <v>277</v>
      </c>
      <c r="M10" s="139">
        <v>286</v>
      </c>
      <c r="N10" s="139">
        <v>563</v>
      </c>
      <c r="O10" s="153">
        <v>10736</v>
      </c>
      <c r="P10" s="138">
        <v>127</v>
      </c>
      <c r="Q10" s="139">
        <v>6272</v>
      </c>
      <c r="R10" s="139">
        <v>6097</v>
      </c>
      <c r="S10" s="139">
        <v>12372</v>
      </c>
      <c r="T10" s="140">
        <v>32089</v>
      </c>
    </row>
    <row r="11" spans="1:20" ht="13.15" customHeight="1">
      <c r="A11" s="135">
        <v>136</v>
      </c>
      <c r="B11" s="136">
        <v>1271</v>
      </c>
      <c r="C11" s="136">
        <v>987</v>
      </c>
      <c r="D11" s="136">
        <v>2259</v>
      </c>
      <c r="E11" s="137">
        <v>4612</v>
      </c>
      <c r="F11" s="138">
        <v>120</v>
      </c>
      <c r="G11" s="139">
        <v>1</v>
      </c>
      <c r="H11" s="139">
        <v>0</v>
      </c>
      <c r="I11" s="139">
        <v>1</v>
      </c>
      <c r="J11" s="140">
        <v>15412</v>
      </c>
      <c r="K11" s="138">
        <v>130</v>
      </c>
      <c r="L11" s="139">
        <v>5973</v>
      </c>
      <c r="M11" s="139">
        <v>7926</v>
      </c>
      <c r="N11" s="139">
        <v>13902</v>
      </c>
      <c r="O11" s="153">
        <v>24638</v>
      </c>
      <c r="P11" s="138">
        <v>126</v>
      </c>
      <c r="Q11" s="139">
        <v>1134</v>
      </c>
      <c r="R11" s="139">
        <v>952</v>
      </c>
      <c r="S11" s="139">
        <v>2087</v>
      </c>
      <c r="T11" s="140">
        <v>34176</v>
      </c>
    </row>
    <row r="12" spans="1:20" ht="13.15" customHeight="1">
      <c r="A12" s="135">
        <v>135</v>
      </c>
      <c r="B12" s="136">
        <v>776</v>
      </c>
      <c r="C12" s="136">
        <v>603</v>
      </c>
      <c r="D12" s="136">
        <v>1380</v>
      </c>
      <c r="E12" s="137">
        <v>5992</v>
      </c>
      <c r="F12" s="138">
        <v>119</v>
      </c>
      <c r="G12" s="139">
        <v>80</v>
      </c>
      <c r="H12" s="139">
        <v>23</v>
      </c>
      <c r="I12" s="139">
        <v>103</v>
      </c>
      <c r="J12" s="140">
        <v>15515</v>
      </c>
      <c r="K12" s="138">
        <v>129</v>
      </c>
      <c r="L12" s="139">
        <v>1</v>
      </c>
      <c r="M12" s="139">
        <v>1</v>
      </c>
      <c r="N12" s="139">
        <v>2</v>
      </c>
      <c r="O12" s="153">
        <v>24640</v>
      </c>
      <c r="P12" s="138">
        <v>125</v>
      </c>
      <c r="Q12" s="139">
        <v>5663</v>
      </c>
      <c r="R12" s="139">
        <v>5251</v>
      </c>
      <c r="S12" s="139">
        <v>10916</v>
      </c>
      <c r="T12" s="140">
        <v>45092</v>
      </c>
    </row>
    <row r="13" spans="1:20" ht="13.15" customHeight="1">
      <c r="A13" s="135">
        <v>134</v>
      </c>
      <c r="B13" s="136">
        <v>1438</v>
      </c>
      <c r="C13" s="136">
        <v>1273</v>
      </c>
      <c r="D13" s="136">
        <v>2711</v>
      </c>
      <c r="E13" s="137">
        <v>8703</v>
      </c>
      <c r="F13" s="138">
        <v>118</v>
      </c>
      <c r="G13" s="139">
        <v>13521</v>
      </c>
      <c r="H13" s="139">
        <v>6209</v>
      </c>
      <c r="I13" s="139">
        <v>19734</v>
      </c>
      <c r="J13" s="140">
        <v>35249</v>
      </c>
      <c r="K13" s="138">
        <v>128</v>
      </c>
      <c r="L13" s="139">
        <v>594</v>
      </c>
      <c r="M13" s="139">
        <v>695</v>
      </c>
      <c r="N13" s="139">
        <v>1289</v>
      </c>
      <c r="O13" s="153">
        <v>25929</v>
      </c>
      <c r="P13" s="138">
        <v>124</v>
      </c>
      <c r="Q13" s="139">
        <v>7253</v>
      </c>
      <c r="R13" s="139">
        <v>6982</v>
      </c>
      <c r="S13" s="139">
        <v>14235</v>
      </c>
      <c r="T13" s="140">
        <v>59327</v>
      </c>
    </row>
    <row r="14" spans="1:20" ht="13.15" customHeight="1">
      <c r="A14" s="135">
        <v>133</v>
      </c>
      <c r="B14" s="136">
        <v>1346</v>
      </c>
      <c r="C14" s="136">
        <v>1287</v>
      </c>
      <c r="D14" s="136">
        <v>2633</v>
      </c>
      <c r="E14" s="137">
        <v>11336</v>
      </c>
      <c r="F14" s="138">
        <v>117</v>
      </c>
      <c r="G14" s="139">
        <v>20</v>
      </c>
      <c r="H14" s="139">
        <v>6</v>
      </c>
      <c r="I14" s="139">
        <v>26</v>
      </c>
      <c r="J14" s="140">
        <v>35275</v>
      </c>
      <c r="K14" s="138">
        <v>127</v>
      </c>
      <c r="L14" s="139">
        <v>6191</v>
      </c>
      <c r="M14" s="139">
        <v>8927</v>
      </c>
      <c r="N14" s="139">
        <v>15118</v>
      </c>
      <c r="O14" s="153">
        <v>41047</v>
      </c>
      <c r="P14" s="138">
        <v>123</v>
      </c>
      <c r="Q14" s="139">
        <v>5666</v>
      </c>
      <c r="R14" s="139">
        <v>5618</v>
      </c>
      <c r="S14" s="139">
        <v>11284</v>
      </c>
      <c r="T14" s="140">
        <v>70611</v>
      </c>
    </row>
    <row r="15" spans="1:20" ht="13.15" customHeight="1">
      <c r="A15" s="135">
        <v>132</v>
      </c>
      <c r="B15" s="136">
        <v>1675</v>
      </c>
      <c r="C15" s="136">
        <v>1553</v>
      </c>
      <c r="D15" s="136">
        <v>3228</v>
      </c>
      <c r="E15" s="137">
        <v>14564</v>
      </c>
      <c r="F15" s="138">
        <v>116</v>
      </c>
      <c r="G15" s="139">
        <v>348</v>
      </c>
      <c r="H15" s="139">
        <v>115</v>
      </c>
      <c r="I15" s="139">
        <v>463</v>
      </c>
      <c r="J15" s="140">
        <v>35738</v>
      </c>
      <c r="K15" s="138">
        <v>126</v>
      </c>
      <c r="L15" s="139">
        <v>82</v>
      </c>
      <c r="M15" s="139">
        <v>103</v>
      </c>
      <c r="N15" s="139">
        <v>185</v>
      </c>
      <c r="O15" s="153">
        <v>41232</v>
      </c>
      <c r="P15" s="138">
        <v>122</v>
      </c>
      <c r="Q15" s="139">
        <v>3288</v>
      </c>
      <c r="R15" s="139">
        <v>3072</v>
      </c>
      <c r="S15" s="139">
        <v>6360</v>
      </c>
      <c r="T15" s="140">
        <v>76971</v>
      </c>
    </row>
    <row r="16" spans="1:20" ht="13.15" customHeight="1">
      <c r="A16" s="135">
        <v>131</v>
      </c>
      <c r="B16" s="136">
        <v>2108</v>
      </c>
      <c r="C16" s="136">
        <v>1958</v>
      </c>
      <c r="D16" s="136">
        <v>4066</v>
      </c>
      <c r="E16" s="137">
        <v>18630</v>
      </c>
      <c r="F16" s="138">
        <v>115</v>
      </c>
      <c r="G16" s="139">
        <v>14059</v>
      </c>
      <c r="H16" s="139">
        <v>7608</v>
      </c>
      <c r="I16" s="139">
        <v>21668</v>
      </c>
      <c r="J16" s="140">
        <v>57406</v>
      </c>
      <c r="K16" s="138">
        <v>125</v>
      </c>
      <c r="L16" s="139">
        <v>861</v>
      </c>
      <c r="M16" s="139">
        <v>1088</v>
      </c>
      <c r="N16" s="139">
        <v>1949</v>
      </c>
      <c r="O16" s="153">
        <v>43181</v>
      </c>
      <c r="P16" s="138">
        <v>121</v>
      </c>
      <c r="Q16" s="139">
        <v>4634</v>
      </c>
      <c r="R16" s="139">
        <v>4675</v>
      </c>
      <c r="S16" s="139">
        <v>9309</v>
      </c>
      <c r="T16" s="140">
        <v>86280</v>
      </c>
    </row>
    <row r="17" spans="1:20" ht="13.15" customHeight="1">
      <c r="A17" s="135">
        <v>130</v>
      </c>
      <c r="B17" s="136">
        <v>1990</v>
      </c>
      <c r="C17" s="136">
        <v>1821</v>
      </c>
      <c r="D17" s="136">
        <v>3811</v>
      </c>
      <c r="E17" s="137">
        <v>22441</v>
      </c>
      <c r="F17" s="138">
        <v>114</v>
      </c>
      <c r="G17" s="139">
        <v>92</v>
      </c>
      <c r="H17" s="139">
        <v>34</v>
      </c>
      <c r="I17" s="139">
        <v>126</v>
      </c>
      <c r="J17" s="140">
        <v>57532</v>
      </c>
      <c r="K17" s="138">
        <v>124</v>
      </c>
      <c r="L17" s="139">
        <v>5870</v>
      </c>
      <c r="M17" s="139">
        <v>9078</v>
      </c>
      <c r="N17" s="139">
        <v>14950</v>
      </c>
      <c r="O17" s="153">
        <v>58131</v>
      </c>
      <c r="P17" s="138">
        <v>120</v>
      </c>
      <c r="Q17" s="139">
        <v>8284</v>
      </c>
      <c r="R17" s="139">
        <v>8460</v>
      </c>
      <c r="S17" s="139">
        <v>16745</v>
      </c>
      <c r="T17" s="140">
        <v>103025</v>
      </c>
    </row>
    <row r="18" spans="1:20" ht="13.15" customHeight="1">
      <c r="A18" s="135">
        <v>129</v>
      </c>
      <c r="B18" s="136">
        <v>2657</v>
      </c>
      <c r="C18" s="136">
        <v>2546</v>
      </c>
      <c r="D18" s="136">
        <v>5204</v>
      </c>
      <c r="E18" s="137">
        <v>27645</v>
      </c>
      <c r="F18" s="138">
        <v>113</v>
      </c>
      <c r="G18" s="139">
        <v>610</v>
      </c>
      <c r="H18" s="139">
        <v>304</v>
      </c>
      <c r="I18" s="139">
        <v>914</v>
      </c>
      <c r="J18" s="140">
        <v>58446</v>
      </c>
      <c r="K18" s="138">
        <v>123</v>
      </c>
      <c r="L18" s="139">
        <v>133</v>
      </c>
      <c r="M18" s="139">
        <v>198</v>
      </c>
      <c r="N18" s="139">
        <v>331</v>
      </c>
      <c r="O18" s="153">
        <v>58462</v>
      </c>
      <c r="P18" s="138">
        <v>119</v>
      </c>
      <c r="Q18" s="139">
        <v>4947</v>
      </c>
      <c r="R18" s="139">
        <v>5178</v>
      </c>
      <c r="S18" s="139">
        <v>10125</v>
      </c>
      <c r="T18" s="140">
        <v>113150</v>
      </c>
    </row>
    <row r="19" spans="1:20" ht="13.15" customHeight="1">
      <c r="A19" s="135">
        <v>128</v>
      </c>
      <c r="B19" s="136">
        <v>2352</v>
      </c>
      <c r="C19" s="136">
        <v>2051</v>
      </c>
      <c r="D19" s="136">
        <v>4404</v>
      </c>
      <c r="E19" s="137">
        <v>32049</v>
      </c>
      <c r="F19" s="138">
        <v>112</v>
      </c>
      <c r="G19" s="139">
        <v>3111</v>
      </c>
      <c r="H19" s="139">
        <v>1825</v>
      </c>
      <c r="I19" s="139">
        <v>4936</v>
      </c>
      <c r="J19" s="140">
        <v>63382</v>
      </c>
      <c r="K19" s="138">
        <v>122</v>
      </c>
      <c r="L19" s="139">
        <v>1324</v>
      </c>
      <c r="M19" s="139">
        <v>1723</v>
      </c>
      <c r="N19" s="139">
        <v>3047</v>
      </c>
      <c r="O19" s="153">
        <v>61509</v>
      </c>
      <c r="P19" s="138">
        <v>118</v>
      </c>
      <c r="Q19" s="139">
        <v>3898</v>
      </c>
      <c r="R19" s="139">
        <v>4100</v>
      </c>
      <c r="S19" s="139">
        <v>7998</v>
      </c>
      <c r="T19" s="140">
        <v>121148</v>
      </c>
    </row>
    <row r="20" spans="1:20" ht="13.15" customHeight="1">
      <c r="A20" s="135">
        <v>127</v>
      </c>
      <c r="B20" s="136">
        <v>3085</v>
      </c>
      <c r="C20" s="136">
        <v>3098</v>
      </c>
      <c r="D20" s="136">
        <v>6184</v>
      </c>
      <c r="E20" s="137">
        <v>38233</v>
      </c>
      <c r="F20" s="138">
        <v>111</v>
      </c>
      <c r="G20" s="139">
        <v>7650</v>
      </c>
      <c r="H20" s="139">
        <v>4394</v>
      </c>
      <c r="I20" s="139">
        <v>12044</v>
      </c>
      <c r="J20" s="140">
        <v>75426</v>
      </c>
      <c r="K20" s="138">
        <v>121</v>
      </c>
      <c r="L20" s="139">
        <v>5610</v>
      </c>
      <c r="M20" s="139">
        <v>8857</v>
      </c>
      <c r="N20" s="139">
        <v>14469</v>
      </c>
      <c r="O20" s="153">
        <v>75978</v>
      </c>
      <c r="P20" s="138">
        <v>117</v>
      </c>
      <c r="Q20" s="139">
        <v>4303</v>
      </c>
      <c r="R20" s="139">
        <v>4365</v>
      </c>
      <c r="S20" s="139">
        <v>8670</v>
      </c>
      <c r="T20" s="140">
        <v>129818</v>
      </c>
    </row>
    <row r="21" spans="1:20" ht="13.15" customHeight="1">
      <c r="A21" s="135">
        <v>126</v>
      </c>
      <c r="B21" s="136">
        <v>2727</v>
      </c>
      <c r="C21" s="136">
        <v>2655</v>
      </c>
      <c r="D21" s="136">
        <v>5382</v>
      </c>
      <c r="E21" s="137">
        <v>43615</v>
      </c>
      <c r="F21" s="138">
        <v>110</v>
      </c>
      <c r="G21" s="139">
        <v>771</v>
      </c>
      <c r="H21" s="139">
        <v>441</v>
      </c>
      <c r="I21" s="139">
        <v>1213</v>
      </c>
      <c r="J21" s="140">
        <v>76639</v>
      </c>
      <c r="K21" s="138">
        <v>120</v>
      </c>
      <c r="L21" s="139">
        <v>245</v>
      </c>
      <c r="M21" s="139">
        <v>340</v>
      </c>
      <c r="N21" s="139">
        <v>585</v>
      </c>
      <c r="O21" s="153">
        <v>76563</v>
      </c>
      <c r="P21" s="138">
        <v>116</v>
      </c>
      <c r="Q21" s="139">
        <v>8454</v>
      </c>
      <c r="R21" s="139">
        <v>8732</v>
      </c>
      <c r="S21" s="139">
        <v>17187</v>
      </c>
      <c r="T21" s="140">
        <v>147005</v>
      </c>
    </row>
    <row r="22" spans="1:20" ht="13.15" customHeight="1">
      <c r="A22" s="135">
        <v>125</v>
      </c>
      <c r="B22" s="136">
        <v>6453</v>
      </c>
      <c r="C22" s="136">
        <v>6649</v>
      </c>
      <c r="D22" s="136">
        <v>13105</v>
      </c>
      <c r="E22" s="137">
        <v>56720</v>
      </c>
      <c r="F22" s="138">
        <v>109</v>
      </c>
      <c r="G22" s="139">
        <v>3055</v>
      </c>
      <c r="H22" s="139">
        <v>1859</v>
      </c>
      <c r="I22" s="139">
        <v>4914</v>
      </c>
      <c r="J22" s="140">
        <v>81553</v>
      </c>
      <c r="K22" s="138">
        <v>119</v>
      </c>
      <c r="L22" s="139">
        <v>1720</v>
      </c>
      <c r="M22" s="139">
        <v>2516</v>
      </c>
      <c r="N22" s="139">
        <v>4237</v>
      </c>
      <c r="O22" s="153">
        <v>80800</v>
      </c>
      <c r="P22" s="138">
        <v>115</v>
      </c>
      <c r="Q22" s="139">
        <v>4474</v>
      </c>
      <c r="R22" s="139">
        <v>4827</v>
      </c>
      <c r="S22" s="139">
        <v>9301</v>
      </c>
      <c r="T22" s="140">
        <v>156306</v>
      </c>
    </row>
    <row r="23" spans="1:20" ht="13.15" customHeight="1">
      <c r="A23" s="135">
        <v>124</v>
      </c>
      <c r="B23" s="136">
        <v>3531</v>
      </c>
      <c r="C23" s="136">
        <v>3618</v>
      </c>
      <c r="D23" s="136">
        <v>7149</v>
      </c>
      <c r="E23" s="137">
        <v>63869</v>
      </c>
      <c r="F23" s="138">
        <v>108</v>
      </c>
      <c r="G23" s="139">
        <v>4542</v>
      </c>
      <c r="H23" s="139">
        <v>2811</v>
      </c>
      <c r="I23" s="139">
        <v>7353</v>
      </c>
      <c r="J23" s="140">
        <v>88906</v>
      </c>
      <c r="K23" s="138">
        <v>118</v>
      </c>
      <c r="L23" s="139">
        <v>5450</v>
      </c>
      <c r="M23" s="139">
        <v>8060</v>
      </c>
      <c r="N23" s="139">
        <v>13510</v>
      </c>
      <c r="O23" s="153">
        <v>94310</v>
      </c>
      <c r="P23" s="138">
        <v>114</v>
      </c>
      <c r="Q23" s="139">
        <v>4122</v>
      </c>
      <c r="R23" s="139">
        <v>4273</v>
      </c>
      <c r="S23" s="139">
        <v>8395</v>
      </c>
      <c r="T23" s="140">
        <v>164701</v>
      </c>
    </row>
    <row r="24" spans="1:20" ht="13.15" customHeight="1">
      <c r="A24" s="135">
        <v>123</v>
      </c>
      <c r="B24" s="136">
        <v>3591</v>
      </c>
      <c r="C24" s="136">
        <v>3790</v>
      </c>
      <c r="D24" s="136">
        <v>7382</v>
      </c>
      <c r="E24" s="137">
        <v>71251</v>
      </c>
      <c r="F24" s="138">
        <v>107</v>
      </c>
      <c r="G24" s="139">
        <v>1275</v>
      </c>
      <c r="H24" s="139">
        <v>650</v>
      </c>
      <c r="I24" s="139">
        <v>1925</v>
      </c>
      <c r="J24" s="140">
        <v>90831</v>
      </c>
      <c r="K24" s="138">
        <v>117</v>
      </c>
      <c r="L24" s="139">
        <v>462</v>
      </c>
      <c r="M24" s="139">
        <v>699</v>
      </c>
      <c r="N24" s="139">
        <v>1161</v>
      </c>
      <c r="O24" s="153">
        <v>95471</v>
      </c>
      <c r="P24" s="138">
        <v>113</v>
      </c>
      <c r="Q24" s="139">
        <v>4373</v>
      </c>
      <c r="R24" s="139">
        <v>4678</v>
      </c>
      <c r="S24" s="139">
        <v>9051</v>
      </c>
      <c r="T24" s="140">
        <v>173752</v>
      </c>
    </row>
    <row r="25" spans="1:20" ht="13.15" customHeight="1">
      <c r="A25" s="135">
        <v>122</v>
      </c>
      <c r="B25" s="136">
        <v>3467</v>
      </c>
      <c r="C25" s="136">
        <v>3898</v>
      </c>
      <c r="D25" s="136">
        <v>7365</v>
      </c>
      <c r="E25" s="137">
        <v>78616</v>
      </c>
      <c r="F25" s="138">
        <v>106</v>
      </c>
      <c r="G25" s="139">
        <v>2758</v>
      </c>
      <c r="H25" s="139">
        <v>1814</v>
      </c>
      <c r="I25" s="139">
        <v>4572</v>
      </c>
      <c r="J25" s="140">
        <v>95403</v>
      </c>
      <c r="K25" s="138">
        <v>116</v>
      </c>
      <c r="L25" s="139">
        <v>6655</v>
      </c>
      <c r="M25" s="139">
        <v>9247</v>
      </c>
      <c r="N25" s="139">
        <v>15902</v>
      </c>
      <c r="O25" s="153">
        <v>111373</v>
      </c>
      <c r="P25" s="138">
        <v>112</v>
      </c>
      <c r="Q25" s="139">
        <v>8509</v>
      </c>
      <c r="R25" s="139">
        <v>9032</v>
      </c>
      <c r="S25" s="139">
        <v>17542</v>
      </c>
      <c r="T25" s="140">
        <v>191294</v>
      </c>
    </row>
    <row r="26" spans="1:20" ht="13.15" customHeight="1">
      <c r="A26" s="135">
        <v>121</v>
      </c>
      <c r="B26" s="136">
        <v>3906</v>
      </c>
      <c r="C26" s="136">
        <v>4526</v>
      </c>
      <c r="D26" s="136">
        <v>8432</v>
      </c>
      <c r="E26" s="137">
        <v>87048</v>
      </c>
      <c r="F26" s="138">
        <v>105</v>
      </c>
      <c r="G26" s="139">
        <v>2816</v>
      </c>
      <c r="H26" s="139">
        <v>1745</v>
      </c>
      <c r="I26" s="139">
        <v>4561</v>
      </c>
      <c r="J26" s="140">
        <v>99964</v>
      </c>
      <c r="K26" s="138">
        <v>115</v>
      </c>
      <c r="L26" s="139">
        <v>136</v>
      </c>
      <c r="M26" s="139">
        <v>200</v>
      </c>
      <c r="N26" s="139">
        <v>336</v>
      </c>
      <c r="O26" s="153">
        <v>111709</v>
      </c>
      <c r="P26" s="138">
        <v>111</v>
      </c>
      <c r="Q26" s="139">
        <v>4280</v>
      </c>
      <c r="R26" s="139">
        <v>4666</v>
      </c>
      <c r="S26" s="139">
        <v>8946</v>
      </c>
      <c r="T26" s="140">
        <v>200240</v>
      </c>
    </row>
    <row r="27" spans="1:20" ht="13.15" customHeight="1">
      <c r="A27" s="135">
        <v>120</v>
      </c>
      <c r="B27" s="136">
        <v>3758</v>
      </c>
      <c r="C27" s="136">
        <v>4212</v>
      </c>
      <c r="D27" s="136">
        <v>7970</v>
      </c>
      <c r="E27" s="137">
        <v>95018</v>
      </c>
      <c r="F27" s="138">
        <v>104</v>
      </c>
      <c r="G27" s="139">
        <v>1530</v>
      </c>
      <c r="H27" s="139">
        <v>905</v>
      </c>
      <c r="I27" s="139">
        <v>2436</v>
      </c>
      <c r="J27" s="140">
        <v>102400</v>
      </c>
      <c r="K27" s="138">
        <v>114</v>
      </c>
      <c r="L27" s="139">
        <v>882</v>
      </c>
      <c r="M27" s="139">
        <v>1249</v>
      </c>
      <c r="N27" s="139">
        <v>2131</v>
      </c>
      <c r="O27" s="153">
        <v>113840</v>
      </c>
      <c r="P27" s="138">
        <v>110</v>
      </c>
      <c r="Q27" s="139">
        <v>4112</v>
      </c>
      <c r="R27" s="139">
        <v>4487</v>
      </c>
      <c r="S27" s="139">
        <v>8599</v>
      </c>
      <c r="T27" s="140">
        <v>208839</v>
      </c>
    </row>
    <row r="28" spans="1:20" ht="13.15" customHeight="1">
      <c r="A28" s="135">
        <v>119</v>
      </c>
      <c r="B28" s="136">
        <v>4150</v>
      </c>
      <c r="C28" s="136">
        <v>4792</v>
      </c>
      <c r="D28" s="136">
        <v>8942</v>
      </c>
      <c r="E28" s="137">
        <v>103960</v>
      </c>
      <c r="F28" s="138">
        <v>103</v>
      </c>
      <c r="G28" s="139">
        <v>2354</v>
      </c>
      <c r="H28" s="139">
        <v>1514</v>
      </c>
      <c r="I28" s="139">
        <v>3869</v>
      </c>
      <c r="J28" s="140">
        <v>106269</v>
      </c>
      <c r="K28" s="138">
        <v>113</v>
      </c>
      <c r="L28" s="139">
        <v>5419</v>
      </c>
      <c r="M28" s="139">
        <v>7154</v>
      </c>
      <c r="N28" s="139">
        <v>12573</v>
      </c>
      <c r="O28" s="153">
        <v>126413</v>
      </c>
      <c r="P28" s="138">
        <v>109</v>
      </c>
      <c r="Q28" s="139">
        <v>4296</v>
      </c>
      <c r="R28" s="139">
        <v>4748</v>
      </c>
      <c r="S28" s="139">
        <v>9045</v>
      </c>
      <c r="T28" s="140">
        <v>217884</v>
      </c>
    </row>
    <row r="29" spans="1:20" ht="13.15" customHeight="1">
      <c r="A29" s="135">
        <v>118</v>
      </c>
      <c r="B29" s="136">
        <v>3938</v>
      </c>
      <c r="C29" s="136">
        <v>4450</v>
      </c>
      <c r="D29" s="136">
        <v>8390</v>
      </c>
      <c r="E29" s="137">
        <v>112350</v>
      </c>
      <c r="F29" s="138">
        <v>102</v>
      </c>
      <c r="G29" s="139">
        <v>1640</v>
      </c>
      <c r="H29" s="139">
        <v>1042</v>
      </c>
      <c r="I29" s="139">
        <v>2682</v>
      </c>
      <c r="J29" s="140">
        <v>108951</v>
      </c>
      <c r="K29" s="138">
        <v>112</v>
      </c>
      <c r="L29" s="139">
        <v>380</v>
      </c>
      <c r="M29" s="139">
        <v>473</v>
      </c>
      <c r="N29" s="139">
        <v>853</v>
      </c>
      <c r="O29" s="153">
        <v>127266</v>
      </c>
      <c r="P29" s="138">
        <v>108</v>
      </c>
      <c r="Q29" s="139">
        <v>4170</v>
      </c>
      <c r="R29" s="139">
        <v>4541</v>
      </c>
      <c r="S29" s="139">
        <v>8711</v>
      </c>
      <c r="T29" s="140">
        <v>226595</v>
      </c>
    </row>
    <row r="30" spans="1:20" ht="13.15" customHeight="1">
      <c r="A30" s="135">
        <v>117</v>
      </c>
      <c r="B30" s="136">
        <v>4460</v>
      </c>
      <c r="C30" s="136">
        <v>5359</v>
      </c>
      <c r="D30" s="136">
        <v>9820</v>
      </c>
      <c r="E30" s="137">
        <v>122170</v>
      </c>
      <c r="F30" s="138">
        <v>101</v>
      </c>
      <c r="G30" s="139">
        <v>504</v>
      </c>
      <c r="H30" s="139">
        <v>278</v>
      </c>
      <c r="I30" s="139">
        <v>782</v>
      </c>
      <c r="J30" s="140">
        <v>109733</v>
      </c>
      <c r="K30" s="138">
        <v>111</v>
      </c>
      <c r="L30" s="139">
        <v>3813</v>
      </c>
      <c r="M30" s="139">
        <v>5139</v>
      </c>
      <c r="N30" s="139">
        <v>8955</v>
      </c>
      <c r="O30" s="153">
        <v>136221</v>
      </c>
      <c r="P30" s="138">
        <v>107</v>
      </c>
      <c r="Q30" s="139">
        <v>8204</v>
      </c>
      <c r="R30" s="139">
        <v>9244</v>
      </c>
      <c r="S30" s="139">
        <v>17448</v>
      </c>
      <c r="T30" s="140">
        <v>244043</v>
      </c>
    </row>
    <row r="31" spans="1:20" ht="13.15" customHeight="1">
      <c r="A31" s="135">
        <v>116</v>
      </c>
      <c r="B31" s="136">
        <v>4020</v>
      </c>
      <c r="C31" s="136">
        <v>4936</v>
      </c>
      <c r="D31" s="136">
        <v>8957</v>
      </c>
      <c r="E31" s="137">
        <v>131127</v>
      </c>
      <c r="F31" s="138">
        <v>100</v>
      </c>
      <c r="G31" s="139">
        <v>3037</v>
      </c>
      <c r="H31" s="139">
        <v>1968</v>
      </c>
      <c r="I31" s="139">
        <v>5005</v>
      </c>
      <c r="J31" s="140">
        <v>114738</v>
      </c>
      <c r="K31" s="138">
        <v>110</v>
      </c>
      <c r="L31" s="139">
        <v>1419</v>
      </c>
      <c r="M31" s="139">
        <v>1719</v>
      </c>
      <c r="N31" s="139">
        <v>3139</v>
      </c>
      <c r="O31" s="153">
        <v>139360</v>
      </c>
      <c r="P31" s="138">
        <v>106</v>
      </c>
      <c r="Q31" s="139">
        <v>4007</v>
      </c>
      <c r="R31" s="139">
        <v>4299</v>
      </c>
      <c r="S31" s="139">
        <v>8306</v>
      </c>
      <c r="T31" s="140">
        <v>252349</v>
      </c>
    </row>
    <row r="32" spans="1:20" ht="13.15" customHeight="1">
      <c r="A32" s="135">
        <v>115</v>
      </c>
      <c r="B32" s="136">
        <v>4482</v>
      </c>
      <c r="C32" s="136">
        <v>5322</v>
      </c>
      <c r="D32" s="136">
        <v>9804</v>
      </c>
      <c r="E32" s="137">
        <v>140931</v>
      </c>
      <c r="F32" s="138">
        <v>99</v>
      </c>
      <c r="G32" s="139">
        <v>921</v>
      </c>
      <c r="H32" s="139">
        <v>607</v>
      </c>
      <c r="I32" s="139">
        <v>1528</v>
      </c>
      <c r="J32" s="140">
        <v>116266</v>
      </c>
      <c r="K32" s="138">
        <v>109</v>
      </c>
      <c r="L32" s="139">
        <v>740</v>
      </c>
      <c r="M32" s="139">
        <v>977</v>
      </c>
      <c r="N32" s="139">
        <v>1717</v>
      </c>
      <c r="O32" s="153">
        <v>141077</v>
      </c>
      <c r="P32" s="138">
        <v>105</v>
      </c>
      <c r="Q32" s="139">
        <v>3898</v>
      </c>
      <c r="R32" s="139">
        <v>4503</v>
      </c>
      <c r="S32" s="139">
        <v>8401</v>
      </c>
      <c r="T32" s="140">
        <v>260750</v>
      </c>
    </row>
    <row r="33" spans="1:20" ht="13.15" customHeight="1">
      <c r="A33" s="135">
        <v>114</v>
      </c>
      <c r="B33" s="136">
        <v>4258</v>
      </c>
      <c r="C33" s="136">
        <v>5105</v>
      </c>
      <c r="D33" s="136">
        <v>9363</v>
      </c>
      <c r="E33" s="137">
        <v>150294</v>
      </c>
      <c r="F33" s="138">
        <v>98</v>
      </c>
      <c r="G33" s="139">
        <v>650</v>
      </c>
      <c r="H33" s="139">
        <v>343</v>
      </c>
      <c r="I33" s="139">
        <v>993</v>
      </c>
      <c r="J33" s="140">
        <v>117259</v>
      </c>
      <c r="K33" s="138">
        <v>108</v>
      </c>
      <c r="L33" s="139">
        <v>3506</v>
      </c>
      <c r="M33" s="139">
        <v>4415</v>
      </c>
      <c r="N33" s="139">
        <v>7923</v>
      </c>
      <c r="O33" s="153">
        <v>149000</v>
      </c>
      <c r="P33" s="138">
        <v>104</v>
      </c>
      <c r="Q33" s="139">
        <v>3819</v>
      </c>
      <c r="R33" s="139">
        <v>4199</v>
      </c>
      <c r="S33" s="139">
        <v>8019</v>
      </c>
      <c r="T33" s="140">
        <v>268769</v>
      </c>
    </row>
    <row r="34" spans="1:20" ht="13.15" customHeight="1">
      <c r="A34" s="135">
        <v>113</v>
      </c>
      <c r="B34" s="136">
        <v>8868</v>
      </c>
      <c r="C34" s="136">
        <v>10509</v>
      </c>
      <c r="D34" s="136">
        <v>19378</v>
      </c>
      <c r="E34" s="137">
        <v>169672</v>
      </c>
      <c r="F34" s="138">
        <v>97</v>
      </c>
      <c r="G34" s="139">
        <v>1326</v>
      </c>
      <c r="H34" s="139">
        <v>821</v>
      </c>
      <c r="I34" s="139">
        <v>2147</v>
      </c>
      <c r="J34" s="140">
        <v>119406</v>
      </c>
      <c r="K34" s="138">
        <v>107</v>
      </c>
      <c r="L34" s="139">
        <v>936</v>
      </c>
      <c r="M34" s="139">
        <v>1056</v>
      </c>
      <c r="N34" s="139">
        <v>1992</v>
      </c>
      <c r="O34" s="153">
        <v>150992</v>
      </c>
      <c r="P34" s="138">
        <v>103</v>
      </c>
      <c r="Q34" s="139">
        <v>7427</v>
      </c>
      <c r="R34" s="139">
        <v>8155</v>
      </c>
      <c r="S34" s="139">
        <v>15582</v>
      </c>
      <c r="T34" s="140">
        <v>284351</v>
      </c>
    </row>
    <row r="35" spans="1:20" ht="13.15" customHeight="1">
      <c r="A35" s="135">
        <v>112</v>
      </c>
      <c r="B35" s="136">
        <v>4483</v>
      </c>
      <c r="C35" s="136">
        <v>5327</v>
      </c>
      <c r="D35" s="136">
        <v>9810</v>
      </c>
      <c r="E35" s="137">
        <v>179482</v>
      </c>
      <c r="F35" s="138">
        <v>96</v>
      </c>
      <c r="G35" s="139">
        <v>1795</v>
      </c>
      <c r="H35" s="139">
        <v>1164</v>
      </c>
      <c r="I35" s="139">
        <v>2959</v>
      </c>
      <c r="J35" s="140">
        <v>122365</v>
      </c>
      <c r="K35" s="138">
        <v>106</v>
      </c>
      <c r="L35" s="139">
        <v>2925</v>
      </c>
      <c r="M35" s="139">
        <v>3615</v>
      </c>
      <c r="N35" s="139">
        <v>6540</v>
      </c>
      <c r="O35" s="153">
        <v>157532</v>
      </c>
      <c r="P35" s="138">
        <v>102</v>
      </c>
      <c r="Q35" s="139">
        <v>3562</v>
      </c>
      <c r="R35" s="139">
        <v>3964</v>
      </c>
      <c r="S35" s="139">
        <v>7528</v>
      </c>
      <c r="T35" s="140">
        <v>291879</v>
      </c>
    </row>
    <row r="36" spans="1:20" ht="13.15" customHeight="1">
      <c r="A36" s="135">
        <v>111</v>
      </c>
      <c r="B36" s="136">
        <v>4749</v>
      </c>
      <c r="C36" s="136">
        <v>5564</v>
      </c>
      <c r="D36" s="136">
        <v>10314</v>
      </c>
      <c r="E36" s="137">
        <v>189796</v>
      </c>
      <c r="F36" s="138">
        <v>95</v>
      </c>
      <c r="G36" s="139">
        <v>789</v>
      </c>
      <c r="H36" s="139">
        <v>484</v>
      </c>
      <c r="I36" s="139">
        <v>1273</v>
      </c>
      <c r="J36" s="140">
        <v>123638</v>
      </c>
      <c r="K36" s="138">
        <v>105</v>
      </c>
      <c r="L36" s="139">
        <v>1166</v>
      </c>
      <c r="M36" s="139">
        <v>1443</v>
      </c>
      <c r="N36" s="139">
        <v>2609</v>
      </c>
      <c r="O36" s="153">
        <v>160141</v>
      </c>
      <c r="P36" s="138">
        <v>101</v>
      </c>
      <c r="Q36" s="139">
        <v>3395</v>
      </c>
      <c r="R36" s="139">
        <v>3797</v>
      </c>
      <c r="S36" s="139">
        <v>7193</v>
      </c>
      <c r="T36" s="140">
        <v>299072</v>
      </c>
    </row>
    <row r="37" spans="1:20" ht="13.15" customHeight="1">
      <c r="A37" s="135">
        <v>110</v>
      </c>
      <c r="B37" s="136">
        <v>4435</v>
      </c>
      <c r="C37" s="136">
        <v>5272</v>
      </c>
      <c r="D37" s="136">
        <v>9707</v>
      </c>
      <c r="E37" s="137">
        <v>199503</v>
      </c>
      <c r="F37" s="138">
        <v>94</v>
      </c>
      <c r="G37" s="139">
        <v>1060</v>
      </c>
      <c r="H37" s="139">
        <v>727</v>
      </c>
      <c r="I37" s="139">
        <v>1787</v>
      </c>
      <c r="J37" s="140">
        <v>125425</v>
      </c>
      <c r="K37" s="138">
        <v>104</v>
      </c>
      <c r="L37" s="139">
        <v>2382</v>
      </c>
      <c r="M37" s="139">
        <v>3072</v>
      </c>
      <c r="N37" s="139">
        <v>5454</v>
      </c>
      <c r="O37" s="153">
        <v>165595</v>
      </c>
      <c r="P37" s="138">
        <v>100</v>
      </c>
      <c r="Q37" s="139">
        <v>3335</v>
      </c>
      <c r="R37" s="139">
        <v>3628</v>
      </c>
      <c r="S37" s="139">
        <v>6964</v>
      </c>
      <c r="T37" s="140">
        <v>306036</v>
      </c>
    </row>
    <row r="38" spans="1:20" ht="13.15" customHeight="1">
      <c r="A38" s="135">
        <v>109</v>
      </c>
      <c r="B38" s="136">
        <v>4654</v>
      </c>
      <c r="C38" s="136">
        <v>5587</v>
      </c>
      <c r="D38" s="136">
        <v>10242</v>
      </c>
      <c r="E38" s="137">
        <v>209745</v>
      </c>
      <c r="F38" s="138">
        <v>93</v>
      </c>
      <c r="G38" s="139">
        <v>1317</v>
      </c>
      <c r="H38" s="139">
        <v>819</v>
      </c>
      <c r="I38" s="139">
        <v>2137</v>
      </c>
      <c r="J38" s="140">
        <v>127562</v>
      </c>
      <c r="K38" s="138">
        <v>103</v>
      </c>
      <c r="L38" s="139">
        <v>1361</v>
      </c>
      <c r="M38" s="139">
        <v>1592</v>
      </c>
      <c r="N38" s="139">
        <v>2953</v>
      </c>
      <c r="O38" s="153">
        <v>168548</v>
      </c>
      <c r="P38" s="138">
        <v>99</v>
      </c>
      <c r="Q38" s="139">
        <v>6193</v>
      </c>
      <c r="R38" s="139">
        <v>7040</v>
      </c>
      <c r="S38" s="139">
        <v>13235</v>
      </c>
      <c r="T38" s="140">
        <v>319271</v>
      </c>
    </row>
    <row r="39" spans="1:20" ht="13.15" customHeight="1">
      <c r="A39" s="167"/>
      <c r="B39" s="168"/>
      <c r="C39" s="168"/>
      <c r="D39" s="168"/>
      <c r="E39" s="168"/>
      <c r="F39" s="167"/>
      <c r="G39" s="168"/>
      <c r="H39" s="168"/>
      <c r="I39" s="168"/>
      <c r="J39" s="168"/>
      <c r="K39" s="167"/>
      <c r="L39" s="168"/>
      <c r="M39" s="168"/>
      <c r="N39" s="168"/>
      <c r="O39" s="168"/>
      <c r="P39" s="167"/>
      <c r="Q39" s="168"/>
      <c r="R39" s="168"/>
      <c r="S39" s="168"/>
      <c r="T39" s="168"/>
    </row>
    <row r="40" spans="1:20" ht="13.35" customHeight="1">
      <c r="A40" s="210" t="s">
        <v>45</v>
      </c>
      <c r="B40" s="211"/>
      <c r="C40" s="211"/>
      <c r="D40" s="211"/>
      <c r="E40" s="212"/>
      <c r="F40" s="201" t="s">
        <v>54</v>
      </c>
      <c r="G40" s="202"/>
      <c r="H40" s="202"/>
      <c r="I40" s="202"/>
      <c r="J40" s="203"/>
      <c r="K40" s="204" t="s">
        <v>55</v>
      </c>
      <c r="L40" s="205"/>
      <c r="M40" s="205"/>
      <c r="N40" s="205"/>
      <c r="O40" s="206"/>
      <c r="P40" s="204" t="s">
        <v>46</v>
      </c>
      <c r="Q40" s="205"/>
      <c r="R40" s="205"/>
      <c r="S40" s="205"/>
      <c r="T40" s="206"/>
    </row>
    <row r="41" spans="1:20" ht="13.35" customHeight="1">
      <c r="A41" s="169" t="s">
        <v>0</v>
      </c>
      <c r="B41" s="170" t="s">
        <v>1</v>
      </c>
      <c r="C41" s="170" t="s">
        <v>2</v>
      </c>
      <c r="D41" s="170" t="s">
        <v>4</v>
      </c>
      <c r="E41" s="171" t="s">
        <v>3</v>
      </c>
      <c r="F41" s="162" t="s">
        <v>0</v>
      </c>
      <c r="G41" s="163" t="s">
        <v>1</v>
      </c>
      <c r="H41" s="163" t="s">
        <v>2</v>
      </c>
      <c r="I41" s="163" t="s">
        <v>4</v>
      </c>
      <c r="J41" s="165" t="s">
        <v>3</v>
      </c>
      <c r="K41" s="162" t="s">
        <v>0</v>
      </c>
      <c r="L41" s="163" t="s">
        <v>1</v>
      </c>
      <c r="M41" s="163" t="s">
        <v>2</v>
      </c>
      <c r="N41" s="163" t="s">
        <v>4</v>
      </c>
      <c r="O41" s="165" t="s">
        <v>3</v>
      </c>
      <c r="P41" s="172" t="s">
        <v>0</v>
      </c>
      <c r="Q41" s="170" t="s">
        <v>1</v>
      </c>
      <c r="R41" s="170" t="s">
        <v>2</v>
      </c>
      <c r="S41" s="170" t="s">
        <v>4</v>
      </c>
      <c r="T41" s="173" t="s">
        <v>3</v>
      </c>
    </row>
    <row r="42" spans="1:20" ht="13.35" customHeight="1">
      <c r="A42" s="132">
        <v>108</v>
      </c>
      <c r="B42" s="133">
        <v>4383</v>
      </c>
      <c r="C42" s="133">
        <v>5204</v>
      </c>
      <c r="D42" s="133">
        <v>9587</v>
      </c>
      <c r="E42" s="134">
        <v>219332</v>
      </c>
      <c r="F42" s="147">
        <v>92</v>
      </c>
      <c r="G42" s="148">
        <v>810</v>
      </c>
      <c r="H42" s="148">
        <v>524</v>
      </c>
      <c r="I42" s="148">
        <v>1334</v>
      </c>
      <c r="J42" s="149">
        <v>128896</v>
      </c>
      <c r="K42" s="147">
        <v>102</v>
      </c>
      <c r="L42" s="148">
        <v>883</v>
      </c>
      <c r="M42" s="148">
        <v>1140</v>
      </c>
      <c r="N42" s="148">
        <v>2023</v>
      </c>
      <c r="O42" s="152">
        <v>170571</v>
      </c>
      <c r="P42" s="147">
        <v>98</v>
      </c>
      <c r="Q42" s="148">
        <v>3002</v>
      </c>
      <c r="R42" s="148">
        <v>3445</v>
      </c>
      <c r="S42" s="148">
        <v>6447</v>
      </c>
      <c r="T42" s="149">
        <v>325718</v>
      </c>
    </row>
    <row r="43" spans="1:20" ht="13.35" customHeight="1">
      <c r="A43" s="135">
        <v>107</v>
      </c>
      <c r="B43" s="136">
        <v>4733</v>
      </c>
      <c r="C43" s="136">
        <v>5568</v>
      </c>
      <c r="D43" s="136">
        <v>10302</v>
      </c>
      <c r="E43" s="137">
        <v>229634</v>
      </c>
      <c r="F43" s="138">
        <v>91</v>
      </c>
      <c r="G43" s="139">
        <v>784</v>
      </c>
      <c r="H43" s="139">
        <v>517</v>
      </c>
      <c r="I43" s="139">
        <v>1302</v>
      </c>
      <c r="J43" s="140">
        <v>130198</v>
      </c>
      <c r="K43" s="138">
        <v>101</v>
      </c>
      <c r="L43" s="139">
        <v>2517</v>
      </c>
      <c r="M43" s="139">
        <v>3241</v>
      </c>
      <c r="N43" s="139">
        <v>5758</v>
      </c>
      <c r="O43" s="153">
        <v>176329</v>
      </c>
      <c r="P43" s="138">
        <v>97</v>
      </c>
      <c r="Q43" s="139">
        <v>2878</v>
      </c>
      <c r="R43" s="139">
        <v>3230</v>
      </c>
      <c r="S43" s="139">
        <v>6108</v>
      </c>
      <c r="T43" s="140">
        <v>331826</v>
      </c>
    </row>
    <row r="44" spans="1:20" ht="13.35" customHeight="1">
      <c r="A44" s="135">
        <v>106</v>
      </c>
      <c r="B44" s="136">
        <v>4351</v>
      </c>
      <c r="C44" s="136">
        <v>5187</v>
      </c>
      <c r="D44" s="136">
        <v>9538</v>
      </c>
      <c r="E44" s="137">
        <v>239172</v>
      </c>
      <c r="F44" s="138">
        <v>90</v>
      </c>
      <c r="G44" s="139">
        <v>518</v>
      </c>
      <c r="H44" s="139">
        <v>321</v>
      </c>
      <c r="I44" s="139">
        <v>839</v>
      </c>
      <c r="J44" s="140">
        <v>131037</v>
      </c>
      <c r="K44" s="138">
        <v>100</v>
      </c>
      <c r="L44" s="139">
        <v>898</v>
      </c>
      <c r="M44" s="139">
        <v>1215</v>
      </c>
      <c r="N44" s="139">
        <v>2114</v>
      </c>
      <c r="O44" s="153">
        <v>178443</v>
      </c>
      <c r="P44" s="138">
        <v>96</v>
      </c>
      <c r="Q44" s="139">
        <v>2758</v>
      </c>
      <c r="R44" s="139">
        <v>3180</v>
      </c>
      <c r="S44" s="139">
        <v>5939</v>
      </c>
      <c r="T44" s="140">
        <v>337765</v>
      </c>
    </row>
    <row r="45" spans="1:20" ht="13.35" customHeight="1">
      <c r="A45" s="135">
        <v>105</v>
      </c>
      <c r="B45" s="136">
        <v>4514</v>
      </c>
      <c r="C45" s="136">
        <v>5150</v>
      </c>
      <c r="D45" s="136">
        <v>9664</v>
      </c>
      <c r="E45" s="137">
        <v>248836</v>
      </c>
      <c r="F45" s="138">
        <v>89</v>
      </c>
      <c r="G45" s="139">
        <v>1307</v>
      </c>
      <c r="H45" s="139">
        <v>769</v>
      </c>
      <c r="I45" s="139">
        <v>2076</v>
      </c>
      <c r="J45" s="140">
        <v>133113</v>
      </c>
      <c r="K45" s="138">
        <v>99</v>
      </c>
      <c r="L45" s="139">
        <v>2445</v>
      </c>
      <c r="M45" s="139">
        <v>3191</v>
      </c>
      <c r="N45" s="139">
        <v>5639</v>
      </c>
      <c r="O45" s="153">
        <v>184082</v>
      </c>
      <c r="P45" s="138">
        <v>95</v>
      </c>
      <c r="Q45" s="139">
        <v>5459</v>
      </c>
      <c r="R45" s="139">
        <v>6194</v>
      </c>
      <c r="S45" s="139">
        <v>11653</v>
      </c>
      <c r="T45" s="140">
        <v>349418</v>
      </c>
    </row>
    <row r="46" spans="1:20" ht="13.35" customHeight="1">
      <c r="A46" s="135">
        <v>104</v>
      </c>
      <c r="B46" s="136">
        <v>4346</v>
      </c>
      <c r="C46" s="136">
        <v>4969</v>
      </c>
      <c r="D46" s="136">
        <v>9316</v>
      </c>
      <c r="E46" s="137">
        <v>258152</v>
      </c>
      <c r="F46" s="138">
        <v>88</v>
      </c>
      <c r="G46" s="139">
        <v>509</v>
      </c>
      <c r="H46" s="139">
        <v>329</v>
      </c>
      <c r="I46" s="139">
        <v>838</v>
      </c>
      <c r="J46" s="140">
        <v>133951</v>
      </c>
      <c r="K46" s="138">
        <v>98</v>
      </c>
      <c r="L46" s="139">
        <v>1024</v>
      </c>
      <c r="M46" s="139">
        <v>1347</v>
      </c>
      <c r="N46" s="139">
        <v>2372</v>
      </c>
      <c r="O46" s="153">
        <v>186454</v>
      </c>
      <c r="P46" s="138">
        <v>94</v>
      </c>
      <c r="Q46" s="139">
        <v>2614</v>
      </c>
      <c r="R46" s="139">
        <v>2946</v>
      </c>
      <c r="S46" s="139">
        <v>5561</v>
      </c>
      <c r="T46" s="140">
        <v>354979</v>
      </c>
    </row>
    <row r="47" spans="1:20" ht="13.35" customHeight="1">
      <c r="A47" s="135">
        <v>103</v>
      </c>
      <c r="B47" s="136">
        <v>4508</v>
      </c>
      <c r="C47" s="136">
        <v>4994</v>
      </c>
      <c r="D47" s="136">
        <v>9502</v>
      </c>
      <c r="E47" s="137">
        <v>267654</v>
      </c>
      <c r="F47" s="138">
        <v>87</v>
      </c>
      <c r="G47" s="139">
        <v>431</v>
      </c>
      <c r="H47" s="139">
        <v>303</v>
      </c>
      <c r="I47" s="139">
        <v>734</v>
      </c>
      <c r="J47" s="140">
        <v>134685</v>
      </c>
      <c r="K47" s="138">
        <v>97</v>
      </c>
      <c r="L47" s="139">
        <v>978</v>
      </c>
      <c r="M47" s="139">
        <v>1226</v>
      </c>
      <c r="N47" s="139">
        <v>2204</v>
      </c>
      <c r="O47" s="153">
        <v>188658</v>
      </c>
      <c r="P47" s="138">
        <v>93</v>
      </c>
      <c r="Q47" s="139">
        <v>2528</v>
      </c>
      <c r="R47" s="139">
        <v>2955</v>
      </c>
      <c r="S47" s="139">
        <v>5483</v>
      </c>
      <c r="T47" s="140">
        <v>360462</v>
      </c>
    </row>
    <row r="48" spans="1:20" ht="13.35" customHeight="1">
      <c r="A48" s="135">
        <v>102</v>
      </c>
      <c r="B48" s="136">
        <v>4326</v>
      </c>
      <c r="C48" s="136">
        <v>4940</v>
      </c>
      <c r="D48" s="136">
        <v>9266</v>
      </c>
      <c r="E48" s="137">
        <v>276920</v>
      </c>
      <c r="F48" s="138">
        <v>86</v>
      </c>
      <c r="G48" s="139">
        <v>589</v>
      </c>
      <c r="H48" s="139">
        <v>395</v>
      </c>
      <c r="I48" s="139">
        <v>984</v>
      </c>
      <c r="J48" s="140">
        <v>135669</v>
      </c>
      <c r="K48" s="138">
        <v>96</v>
      </c>
      <c r="L48" s="139">
        <v>2377</v>
      </c>
      <c r="M48" s="139">
        <v>3165</v>
      </c>
      <c r="N48" s="139">
        <v>5543</v>
      </c>
      <c r="O48" s="153">
        <v>194201</v>
      </c>
      <c r="P48" s="138">
        <v>92</v>
      </c>
      <c r="Q48" s="139">
        <v>2477</v>
      </c>
      <c r="R48" s="139">
        <v>2753</v>
      </c>
      <c r="S48" s="139">
        <v>5230</v>
      </c>
      <c r="T48" s="140">
        <v>365692</v>
      </c>
    </row>
    <row r="49" spans="1:20" ht="13.35" customHeight="1">
      <c r="A49" s="135">
        <v>101</v>
      </c>
      <c r="B49" s="136">
        <v>4272</v>
      </c>
      <c r="C49" s="136">
        <v>4701</v>
      </c>
      <c r="D49" s="136">
        <v>8973</v>
      </c>
      <c r="E49" s="137">
        <v>285893</v>
      </c>
      <c r="F49" s="138">
        <v>85</v>
      </c>
      <c r="G49" s="139">
        <v>965</v>
      </c>
      <c r="H49" s="139">
        <v>689</v>
      </c>
      <c r="I49" s="139">
        <v>1654</v>
      </c>
      <c r="J49" s="140">
        <v>137323</v>
      </c>
      <c r="K49" s="138">
        <v>95</v>
      </c>
      <c r="L49" s="139">
        <v>964</v>
      </c>
      <c r="M49" s="139">
        <v>1211</v>
      </c>
      <c r="N49" s="139">
        <v>2175</v>
      </c>
      <c r="O49" s="153">
        <v>196376</v>
      </c>
      <c r="P49" s="138">
        <v>91</v>
      </c>
      <c r="Q49" s="139">
        <v>4791</v>
      </c>
      <c r="R49" s="139">
        <v>5413</v>
      </c>
      <c r="S49" s="139">
        <v>10204</v>
      </c>
      <c r="T49" s="140">
        <v>375896</v>
      </c>
    </row>
    <row r="50" spans="1:20" ht="13.35" customHeight="1">
      <c r="A50" s="135">
        <v>100</v>
      </c>
      <c r="B50" s="136">
        <v>8307</v>
      </c>
      <c r="C50" s="136">
        <v>9191</v>
      </c>
      <c r="D50" s="136">
        <v>17499</v>
      </c>
      <c r="E50" s="137">
        <v>303392</v>
      </c>
      <c r="F50" s="138">
        <v>84</v>
      </c>
      <c r="G50" s="139">
        <v>465</v>
      </c>
      <c r="H50" s="139">
        <v>328</v>
      </c>
      <c r="I50" s="139">
        <v>793</v>
      </c>
      <c r="J50" s="140">
        <v>138116</v>
      </c>
      <c r="K50" s="138">
        <v>94</v>
      </c>
      <c r="L50" s="139">
        <v>2460</v>
      </c>
      <c r="M50" s="139">
        <v>3222</v>
      </c>
      <c r="N50" s="139">
        <v>5682</v>
      </c>
      <c r="O50" s="153">
        <v>202058</v>
      </c>
      <c r="P50" s="138">
        <v>90</v>
      </c>
      <c r="Q50" s="139">
        <v>2269</v>
      </c>
      <c r="R50" s="139">
        <v>2544</v>
      </c>
      <c r="S50" s="139">
        <v>4814</v>
      </c>
      <c r="T50" s="140">
        <v>380710</v>
      </c>
    </row>
    <row r="51" spans="1:20" ht="13.35" customHeight="1">
      <c r="A51" s="135">
        <v>99</v>
      </c>
      <c r="B51" s="136">
        <v>4066</v>
      </c>
      <c r="C51" s="136">
        <v>4355</v>
      </c>
      <c r="D51" s="136">
        <v>8421</v>
      </c>
      <c r="E51" s="137">
        <v>311813</v>
      </c>
      <c r="F51" s="138">
        <v>83</v>
      </c>
      <c r="G51" s="139">
        <v>533</v>
      </c>
      <c r="H51" s="139">
        <v>343</v>
      </c>
      <c r="I51" s="139">
        <v>876</v>
      </c>
      <c r="J51" s="140">
        <v>138992</v>
      </c>
      <c r="K51" s="138">
        <v>93</v>
      </c>
      <c r="L51" s="139">
        <v>982</v>
      </c>
      <c r="M51" s="139">
        <v>1296</v>
      </c>
      <c r="N51" s="139">
        <v>2278</v>
      </c>
      <c r="O51" s="153">
        <v>204336</v>
      </c>
      <c r="P51" s="138">
        <v>89</v>
      </c>
      <c r="Q51" s="139">
        <v>2182</v>
      </c>
      <c r="R51" s="139">
        <v>2503</v>
      </c>
      <c r="S51" s="139">
        <v>4685</v>
      </c>
      <c r="T51" s="140">
        <v>385395</v>
      </c>
    </row>
    <row r="52" spans="1:20" ht="13.35" customHeight="1">
      <c r="A52" s="135">
        <v>98</v>
      </c>
      <c r="B52" s="136">
        <v>3817</v>
      </c>
      <c r="C52" s="136">
        <v>4067</v>
      </c>
      <c r="D52" s="136">
        <v>7885</v>
      </c>
      <c r="E52" s="137">
        <v>319698</v>
      </c>
      <c r="F52" s="138">
        <v>82</v>
      </c>
      <c r="G52" s="139">
        <v>844</v>
      </c>
      <c r="H52" s="139">
        <v>566</v>
      </c>
      <c r="I52" s="139">
        <v>1410</v>
      </c>
      <c r="J52" s="140">
        <v>140402</v>
      </c>
      <c r="K52" s="138">
        <v>92</v>
      </c>
      <c r="L52" s="139">
        <v>1226</v>
      </c>
      <c r="M52" s="139">
        <v>1598</v>
      </c>
      <c r="N52" s="139">
        <v>2824</v>
      </c>
      <c r="O52" s="153">
        <v>207160</v>
      </c>
      <c r="P52" s="138">
        <v>88</v>
      </c>
      <c r="Q52" s="139">
        <v>2229</v>
      </c>
      <c r="R52" s="139">
        <v>2353</v>
      </c>
      <c r="S52" s="139">
        <v>4582</v>
      </c>
      <c r="T52" s="140">
        <v>389977</v>
      </c>
    </row>
    <row r="53" spans="1:20" ht="13.35" customHeight="1">
      <c r="A53" s="135">
        <v>97</v>
      </c>
      <c r="B53" s="136">
        <v>3882</v>
      </c>
      <c r="C53" s="136">
        <v>4065</v>
      </c>
      <c r="D53" s="136">
        <v>7947</v>
      </c>
      <c r="E53" s="137">
        <v>327645</v>
      </c>
      <c r="F53" s="138">
        <v>81</v>
      </c>
      <c r="G53" s="139">
        <v>493</v>
      </c>
      <c r="H53" s="139">
        <v>327</v>
      </c>
      <c r="I53" s="139">
        <v>820</v>
      </c>
      <c r="J53" s="140">
        <v>141222</v>
      </c>
      <c r="K53" s="138">
        <v>91</v>
      </c>
      <c r="L53" s="139">
        <v>2202</v>
      </c>
      <c r="M53" s="139">
        <v>3044</v>
      </c>
      <c r="N53" s="139">
        <v>5246</v>
      </c>
      <c r="O53" s="153">
        <v>212406</v>
      </c>
      <c r="P53" s="138">
        <v>87</v>
      </c>
      <c r="Q53" s="139">
        <v>4274</v>
      </c>
      <c r="R53" s="139">
        <v>4667</v>
      </c>
      <c r="S53" s="139">
        <v>8941</v>
      </c>
      <c r="T53" s="140">
        <v>398918</v>
      </c>
    </row>
    <row r="54" spans="1:20" ht="13.35" customHeight="1">
      <c r="A54" s="135">
        <v>96</v>
      </c>
      <c r="B54" s="136">
        <v>3674</v>
      </c>
      <c r="C54" s="136">
        <v>3927</v>
      </c>
      <c r="D54" s="136">
        <v>7601</v>
      </c>
      <c r="E54" s="137">
        <v>335246</v>
      </c>
      <c r="F54" s="138">
        <v>80</v>
      </c>
      <c r="G54" s="139">
        <v>461</v>
      </c>
      <c r="H54" s="139">
        <v>306</v>
      </c>
      <c r="I54" s="139">
        <v>767</v>
      </c>
      <c r="J54" s="140">
        <v>141989</v>
      </c>
      <c r="K54" s="138">
        <v>90</v>
      </c>
      <c r="L54" s="139">
        <v>1217</v>
      </c>
      <c r="M54" s="139">
        <v>1657</v>
      </c>
      <c r="N54" s="139">
        <v>2875</v>
      </c>
      <c r="O54" s="153">
        <v>215281</v>
      </c>
      <c r="P54" s="138">
        <v>86</v>
      </c>
      <c r="Q54" s="139">
        <v>1966</v>
      </c>
      <c r="R54" s="139">
        <v>2259</v>
      </c>
      <c r="S54" s="139">
        <v>4225</v>
      </c>
      <c r="T54" s="140">
        <v>403143</v>
      </c>
    </row>
    <row r="55" spans="1:20" ht="13.35" customHeight="1">
      <c r="A55" s="135">
        <v>95</v>
      </c>
      <c r="B55" s="136">
        <v>3659</v>
      </c>
      <c r="C55" s="136">
        <v>3828</v>
      </c>
      <c r="D55" s="136">
        <v>7487</v>
      </c>
      <c r="E55" s="137">
        <v>342733</v>
      </c>
      <c r="F55" s="138">
        <v>79</v>
      </c>
      <c r="G55" s="139">
        <v>386</v>
      </c>
      <c r="H55" s="139">
        <v>257</v>
      </c>
      <c r="I55" s="139">
        <v>643</v>
      </c>
      <c r="J55" s="140">
        <v>142632</v>
      </c>
      <c r="K55" s="138">
        <v>89</v>
      </c>
      <c r="L55" s="139">
        <v>2497</v>
      </c>
      <c r="M55" s="139">
        <v>3380</v>
      </c>
      <c r="N55" s="139">
        <v>5877</v>
      </c>
      <c r="O55" s="153">
        <v>221158</v>
      </c>
      <c r="P55" s="138">
        <v>85</v>
      </c>
      <c r="Q55" s="139">
        <v>2059</v>
      </c>
      <c r="R55" s="139">
        <v>2318</v>
      </c>
      <c r="S55" s="139">
        <v>4378</v>
      </c>
      <c r="T55" s="140">
        <v>407521</v>
      </c>
    </row>
    <row r="56" spans="1:20" ht="13.35" customHeight="1">
      <c r="A56" s="135">
        <v>94</v>
      </c>
      <c r="B56" s="136">
        <v>3538</v>
      </c>
      <c r="C56" s="136">
        <v>3700</v>
      </c>
      <c r="D56" s="136">
        <v>7239</v>
      </c>
      <c r="E56" s="137">
        <v>349972</v>
      </c>
      <c r="F56" s="138">
        <v>78</v>
      </c>
      <c r="G56" s="139">
        <v>923</v>
      </c>
      <c r="H56" s="139">
        <v>575</v>
      </c>
      <c r="I56" s="139">
        <v>1498</v>
      </c>
      <c r="J56" s="140">
        <v>144130</v>
      </c>
      <c r="K56" s="138">
        <v>88</v>
      </c>
      <c r="L56" s="139">
        <v>1266</v>
      </c>
      <c r="M56" s="139">
        <v>1651</v>
      </c>
      <c r="N56" s="139">
        <v>2917</v>
      </c>
      <c r="O56" s="153">
        <v>224075</v>
      </c>
      <c r="P56" s="138">
        <v>84</v>
      </c>
      <c r="Q56" s="139">
        <v>1958</v>
      </c>
      <c r="R56" s="139">
        <v>2166</v>
      </c>
      <c r="S56" s="139">
        <v>4124</v>
      </c>
      <c r="T56" s="140">
        <v>411645</v>
      </c>
    </row>
    <row r="57" spans="1:20" ht="13.35" customHeight="1">
      <c r="A57" s="135">
        <v>93</v>
      </c>
      <c r="B57" s="136">
        <v>3415</v>
      </c>
      <c r="C57" s="136">
        <v>3635</v>
      </c>
      <c r="D57" s="136">
        <v>7051</v>
      </c>
      <c r="E57" s="137">
        <v>357023</v>
      </c>
      <c r="F57" s="138">
        <v>77</v>
      </c>
      <c r="G57" s="139">
        <v>368</v>
      </c>
      <c r="H57" s="139">
        <v>246</v>
      </c>
      <c r="I57" s="139">
        <v>614</v>
      </c>
      <c r="J57" s="140">
        <v>144744</v>
      </c>
      <c r="K57" s="138">
        <v>87</v>
      </c>
      <c r="L57" s="139">
        <v>1378</v>
      </c>
      <c r="M57" s="139">
        <v>1991</v>
      </c>
      <c r="N57" s="139">
        <v>3369</v>
      </c>
      <c r="O57" s="153">
        <v>227444</v>
      </c>
      <c r="P57" s="138">
        <v>83</v>
      </c>
      <c r="Q57" s="139">
        <v>1981</v>
      </c>
      <c r="R57" s="139">
        <v>2098</v>
      </c>
      <c r="S57" s="139">
        <v>4080</v>
      </c>
      <c r="T57" s="140">
        <v>415725</v>
      </c>
    </row>
    <row r="58" spans="1:20" ht="13.35" customHeight="1">
      <c r="A58" s="135">
        <v>92</v>
      </c>
      <c r="B58" s="136">
        <v>3327</v>
      </c>
      <c r="C58" s="136">
        <v>3494</v>
      </c>
      <c r="D58" s="136">
        <v>6821</v>
      </c>
      <c r="E58" s="137">
        <v>363844</v>
      </c>
      <c r="F58" s="138">
        <v>76</v>
      </c>
      <c r="G58" s="139">
        <v>441</v>
      </c>
      <c r="H58" s="139">
        <v>288</v>
      </c>
      <c r="I58" s="139">
        <v>729</v>
      </c>
      <c r="J58" s="140">
        <v>145473</v>
      </c>
      <c r="K58" s="138">
        <v>86</v>
      </c>
      <c r="L58" s="139">
        <v>2549</v>
      </c>
      <c r="M58" s="139">
        <v>3595</v>
      </c>
      <c r="N58" s="139">
        <v>6144</v>
      </c>
      <c r="O58" s="153">
        <v>233588</v>
      </c>
      <c r="P58" s="138">
        <v>82</v>
      </c>
      <c r="Q58" s="139">
        <v>3601</v>
      </c>
      <c r="R58" s="139">
        <v>3787</v>
      </c>
      <c r="S58" s="139">
        <v>7390</v>
      </c>
      <c r="T58" s="140">
        <v>423115</v>
      </c>
    </row>
    <row r="59" spans="1:20" ht="13.35" customHeight="1">
      <c r="A59" s="135">
        <v>91</v>
      </c>
      <c r="B59" s="136">
        <v>3115</v>
      </c>
      <c r="C59" s="136">
        <v>3195</v>
      </c>
      <c r="D59" s="136">
        <v>6310</v>
      </c>
      <c r="E59" s="137">
        <v>370154</v>
      </c>
      <c r="F59" s="138">
        <v>75</v>
      </c>
      <c r="G59" s="139">
        <v>460</v>
      </c>
      <c r="H59" s="139">
        <v>298</v>
      </c>
      <c r="I59" s="139">
        <v>758</v>
      </c>
      <c r="J59" s="140">
        <v>146231</v>
      </c>
      <c r="K59" s="138">
        <v>85</v>
      </c>
      <c r="L59" s="139">
        <v>1461</v>
      </c>
      <c r="M59" s="139">
        <v>2108</v>
      </c>
      <c r="N59" s="139">
        <v>3570</v>
      </c>
      <c r="O59" s="153">
        <v>237158</v>
      </c>
      <c r="P59" s="138">
        <v>81</v>
      </c>
      <c r="Q59" s="139">
        <v>1818</v>
      </c>
      <c r="R59" s="139">
        <v>1835</v>
      </c>
      <c r="S59" s="139">
        <v>3655</v>
      </c>
      <c r="T59" s="140">
        <v>426770</v>
      </c>
    </row>
    <row r="60" spans="1:20" ht="13.35" customHeight="1">
      <c r="A60" s="135">
        <v>90</v>
      </c>
      <c r="B60" s="136">
        <v>3076</v>
      </c>
      <c r="C60" s="136">
        <v>3093</v>
      </c>
      <c r="D60" s="136">
        <v>6169</v>
      </c>
      <c r="E60" s="137">
        <v>376323</v>
      </c>
      <c r="F60" s="138">
        <v>74</v>
      </c>
      <c r="G60" s="139">
        <v>792</v>
      </c>
      <c r="H60" s="139">
        <v>533</v>
      </c>
      <c r="I60" s="139">
        <v>1325</v>
      </c>
      <c r="J60" s="140">
        <v>147556</v>
      </c>
      <c r="K60" s="138">
        <v>84</v>
      </c>
      <c r="L60" s="139">
        <v>2871</v>
      </c>
      <c r="M60" s="139">
        <v>4225</v>
      </c>
      <c r="N60" s="139">
        <v>7096</v>
      </c>
      <c r="O60" s="153">
        <v>244254</v>
      </c>
      <c r="P60" s="138">
        <v>80</v>
      </c>
      <c r="Q60" s="139">
        <v>1675</v>
      </c>
      <c r="R60" s="139">
        <v>1855</v>
      </c>
      <c r="S60" s="139">
        <v>3530</v>
      </c>
      <c r="T60" s="140">
        <v>430300</v>
      </c>
    </row>
    <row r="61" spans="1:20" ht="13.35" customHeight="1">
      <c r="A61" s="135">
        <v>89</v>
      </c>
      <c r="B61" s="136">
        <v>2908</v>
      </c>
      <c r="C61" s="136">
        <v>3027</v>
      </c>
      <c r="D61" s="136">
        <v>5936</v>
      </c>
      <c r="E61" s="137">
        <v>382259</v>
      </c>
      <c r="F61" s="138">
        <v>73</v>
      </c>
      <c r="G61" s="139">
        <v>473</v>
      </c>
      <c r="H61" s="139">
        <v>264</v>
      </c>
      <c r="I61" s="139">
        <v>737</v>
      </c>
      <c r="J61" s="140">
        <v>148293</v>
      </c>
      <c r="K61" s="138">
        <v>83</v>
      </c>
      <c r="L61" s="139">
        <v>1619</v>
      </c>
      <c r="M61" s="139">
        <v>2268</v>
      </c>
      <c r="N61" s="139">
        <v>3889</v>
      </c>
      <c r="O61" s="153">
        <v>248143</v>
      </c>
      <c r="P61" s="138">
        <v>79</v>
      </c>
      <c r="Q61" s="139">
        <v>1812</v>
      </c>
      <c r="R61" s="139">
        <v>1822</v>
      </c>
      <c r="S61" s="139">
        <v>3634</v>
      </c>
      <c r="T61" s="140">
        <v>433934</v>
      </c>
    </row>
    <row r="62" spans="1:20" ht="13.35" customHeight="1">
      <c r="A62" s="135">
        <v>88</v>
      </c>
      <c r="B62" s="136">
        <v>2865</v>
      </c>
      <c r="C62" s="136">
        <v>2911</v>
      </c>
      <c r="D62" s="136">
        <v>5778</v>
      </c>
      <c r="E62" s="137">
        <v>388037</v>
      </c>
      <c r="F62" s="138">
        <v>72</v>
      </c>
      <c r="G62" s="139">
        <v>427</v>
      </c>
      <c r="H62" s="139">
        <v>267</v>
      </c>
      <c r="I62" s="139">
        <v>694</v>
      </c>
      <c r="J62" s="140">
        <v>148987</v>
      </c>
      <c r="K62" s="138">
        <v>82</v>
      </c>
      <c r="L62" s="139">
        <v>1822</v>
      </c>
      <c r="M62" s="139">
        <v>2618</v>
      </c>
      <c r="N62" s="139">
        <v>4441</v>
      </c>
      <c r="O62" s="153">
        <v>252584</v>
      </c>
      <c r="P62" s="138">
        <v>78</v>
      </c>
      <c r="Q62" s="139">
        <v>3301</v>
      </c>
      <c r="R62" s="139">
        <v>3509</v>
      </c>
      <c r="S62" s="139">
        <v>6811</v>
      </c>
      <c r="T62" s="140">
        <v>440745</v>
      </c>
    </row>
    <row r="63" spans="1:20" ht="13.35" customHeight="1">
      <c r="A63" s="135">
        <v>87</v>
      </c>
      <c r="B63" s="136">
        <v>5486</v>
      </c>
      <c r="C63" s="136">
        <v>5433</v>
      </c>
      <c r="D63" s="136">
        <v>10920</v>
      </c>
      <c r="E63" s="137">
        <v>398957</v>
      </c>
      <c r="F63" s="138">
        <v>71</v>
      </c>
      <c r="G63" s="139">
        <v>941</v>
      </c>
      <c r="H63" s="139">
        <v>593</v>
      </c>
      <c r="I63" s="139">
        <v>1534</v>
      </c>
      <c r="J63" s="140">
        <v>150521</v>
      </c>
      <c r="K63" s="138">
        <v>81</v>
      </c>
      <c r="L63" s="139">
        <v>3311</v>
      </c>
      <c r="M63" s="139">
        <v>4894</v>
      </c>
      <c r="N63" s="139">
        <v>8207</v>
      </c>
      <c r="O63" s="153">
        <v>260791</v>
      </c>
      <c r="P63" s="138">
        <v>77</v>
      </c>
      <c r="Q63" s="139">
        <v>1655</v>
      </c>
      <c r="R63" s="139">
        <v>1683</v>
      </c>
      <c r="S63" s="139">
        <v>3339</v>
      </c>
      <c r="T63" s="140">
        <v>444084</v>
      </c>
    </row>
    <row r="64" spans="1:20" ht="13.35" customHeight="1">
      <c r="A64" s="135">
        <v>86</v>
      </c>
      <c r="B64" s="136">
        <v>2620</v>
      </c>
      <c r="C64" s="136">
        <v>2504</v>
      </c>
      <c r="D64" s="136">
        <v>5124</v>
      </c>
      <c r="E64" s="137">
        <v>404081</v>
      </c>
      <c r="F64" s="138">
        <v>70</v>
      </c>
      <c r="G64" s="139">
        <v>465</v>
      </c>
      <c r="H64" s="139">
        <v>281</v>
      </c>
      <c r="I64" s="139">
        <v>747</v>
      </c>
      <c r="J64" s="140">
        <v>151268</v>
      </c>
      <c r="K64" s="138">
        <v>80</v>
      </c>
      <c r="L64" s="139">
        <v>2122</v>
      </c>
      <c r="M64" s="139">
        <v>2820</v>
      </c>
      <c r="N64" s="139">
        <v>4943</v>
      </c>
      <c r="O64" s="153">
        <v>265734</v>
      </c>
      <c r="P64" s="138">
        <v>76</v>
      </c>
      <c r="Q64" s="139">
        <v>1631</v>
      </c>
      <c r="R64" s="139">
        <v>1625</v>
      </c>
      <c r="S64" s="139">
        <v>3256</v>
      </c>
      <c r="T64" s="140">
        <v>447340</v>
      </c>
    </row>
    <row r="65" spans="1:20" ht="13.35" customHeight="1">
      <c r="A65" s="135">
        <v>85</v>
      </c>
      <c r="B65" s="136">
        <v>2523</v>
      </c>
      <c r="C65" s="136">
        <v>2413</v>
      </c>
      <c r="D65" s="136">
        <v>4936</v>
      </c>
      <c r="E65" s="137">
        <v>409017</v>
      </c>
      <c r="F65" s="138">
        <v>69</v>
      </c>
      <c r="G65" s="139">
        <v>469</v>
      </c>
      <c r="H65" s="139">
        <v>293</v>
      </c>
      <c r="I65" s="139">
        <v>762</v>
      </c>
      <c r="J65" s="140">
        <v>152030</v>
      </c>
      <c r="K65" s="138">
        <v>79</v>
      </c>
      <c r="L65" s="139">
        <v>3955</v>
      </c>
      <c r="M65" s="139">
        <v>5580</v>
      </c>
      <c r="N65" s="139">
        <v>9537</v>
      </c>
      <c r="O65" s="153">
        <v>275271</v>
      </c>
      <c r="P65" s="138">
        <v>75</v>
      </c>
      <c r="Q65" s="139">
        <v>1591</v>
      </c>
      <c r="R65" s="139">
        <v>1527</v>
      </c>
      <c r="S65" s="139">
        <v>3119</v>
      </c>
      <c r="T65" s="140">
        <v>450459</v>
      </c>
    </row>
    <row r="66" spans="1:20" ht="13.35" customHeight="1">
      <c r="A66" s="135">
        <v>84</v>
      </c>
      <c r="B66" s="136">
        <v>2517</v>
      </c>
      <c r="C66" s="136">
        <v>2299</v>
      </c>
      <c r="D66" s="136">
        <v>4816</v>
      </c>
      <c r="E66" s="137">
        <v>413833</v>
      </c>
      <c r="F66" s="138">
        <v>68</v>
      </c>
      <c r="G66" s="139">
        <v>549</v>
      </c>
      <c r="H66" s="139">
        <v>330</v>
      </c>
      <c r="I66" s="139">
        <v>879</v>
      </c>
      <c r="J66" s="140">
        <v>152909</v>
      </c>
      <c r="K66" s="138">
        <v>78</v>
      </c>
      <c r="L66" s="139">
        <v>2649</v>
      </c>
      <c r="M66" s="139">
        <v>3328</v>
      </c>
      <c r="N66" s="139">
        <v>5979</v>
      </c>
      <c r="O66" s="153">
        <v>281250</v>
      </c>
      <c r="P66" s="138">
        <v>74</v>
      </c>
      <c r="Q66" s="139">
        <v>3324</v>
      </c>
      <c r="R66" s="139">
        <v>3116</v>
      </c>
      <c r="S66" s="139">
        <v>6440</v>
      </c>
      <c r="T66" s="140">
        <v>456899</v>
      </c>
    </row>
    <row r="67" spans="1:20" ht="13.35" customHeight="1">
      <c r="A67" s="135">
        <v>83</v>
      </c>
      <c r="B67" s="136">
        <v>2368</v>
      </c>
      <c r="C67" s="136">
        <v>2202</v>
      </c>
      <c r="D67" s="136">
        <v>4570</v>
      </c>
      <c r="E67" s="137">
        <v>418403</v>
      </c>
      <c r="F67" s="138">
        <v>67</v>
      </c>
      <c r="G67" s="139">
        <v>1039</v>
      </c>
      <c r="H67" s="139">
        <v>602</v>
      </c>
      <c r="I67" s="139">
        <v>1641</v>
      </c>
      <c r="J67" s="140">
        <v>154550</v>
      </c>
      <c r="K67" s="138">
        <v>77</v>
      </c>
      <c r="L67" s="139">
        <v>2274</v>
      </c>
      <c r="M67" s="139">
        <v>2942</v>
      </c>
      <c r="N67" s="139">
        <v>5219</v>
      </c>
      <c r="O67" s="153">
        <v>286469</v>
      </c>
      <c r="P67" s="138">
        <v>73</v>
      </c>
      <c r="Q67" s="139">
        <v>1577</v>
      </c>
      <c r="R67" s="139">
        <v>1444</v>
      </c>
      <c r="S67" s="139">
        <v>3021</v>
      </c>
      <c r="T67" s="140">
        <v>459920</v>
      </c>
    </row>
    <row r="68" spans="1:20" ht="13.35" customHeight="1">
      <c r="A68" s="135">
        <v>82</v>
      </c>
      <c r="B68" s="136">
        <v>2362</v>
      </c>
      <c r="C68" s="136">
        <v>2173</v>
      </c>
      <c r="D68" s="136">
        <v>4535</v>
      </c>
      <c r="E68" s="137">
        <v>422938</v>
      </c>
      <c r="F68" s="138">
        <v>66</v>
      </c>
      <c r="G68" s="139">
        <v>559</v>
      </c>
      <c r="H68" s="139">
        <v>320</v>
      </c>
      <c r="I68" s="139">
        <v>879</v>
      </c>
      <c r="J68" s="140">
        <v>155429</v>
      </c>
      <c r="K68" s="138">
        <v>76</v>
      </c>
      <c r="L68" s="139">
        <v>6517</v>
      </c>
      <c r="M68" s="139">
        <v>7583</v>
      </c>
      <c r="N68" s="139">
        <v>14102</v>
      </c>
      <c r="O68" s="153">
        <v>300571</v>
      </c>
      <c r="P68" s="138">
        <v>72</v>
      </c>
      <c r="Q68" s="139">
        <v>1864</v>
      </c>
      <c r="R68" s="139">
        <v>1598</v>
      </c>
      <c r="S68" s="139">
        <v>3462</v>
      </c>
      <c r="T68" s="140">
        <v>463382</v>
      </c>
    </row>
    <row r="69" spans="1:20" ht="13.35" customHeight="1">
      <c r="A69" s="135">
        <v>81</v>
      </c>
      <c r="B69" s="136">
        <v>2292</v>
      </c>
      <c r="C69" s="136">
        <v>2055</v>
      </c>
      <c r="D69" s="136">
        <v>4347</v>
      </c>
      <c r="E69" s="137">
        <v>427285</v>
      </c>
      <c r="F69" s="138">
        <v>65</v>
      </c>
      <c r="G69" s="139">
        <v>558</v>
      </c>
      <c r="H69" s="139">
        <v>304</v>
      </c>
      <c r="I69" s="139">
        <v>862</v>
      </c>
      <c r="J69" s="140">
        <v>156291</v>
      </c>
      <c r="K69" s="138">
        <v>75</v>
      </c>
      <c r="L69" s="139">
        <v>2379</v>
      </c>
      <c r="M69" s="139">
        <v>3041</v>
      </c>
      <c r="N69" s="139">
        <v>5421</v>
      </c>
      <c r="O69" s="153">
        <v>305992</v>
      </c>
      <c r="P69" s="138">
        <v>71</v>
      </c>
      <c r="Q69" s="139">
        <v>1698</v>
      </c>
      <c r="R69" s="139">
        <v>1361</v>
      </c>
      <c r="S69" s="139">
        <v>3060</v>
      </c>
      <c r="T69" s="140">
        <v>466442</v>
      </c>
    </row>
    <row r="70" spans="1:20" ht="13.35" customHeight="1">
      <c r="A70" s="135">
        <v>80</v>
      </c>
      <c r="B70" s="136">
        <v>2174</v>
      </c>
      <c r="C70" s="136">
        <v>2074</v>
      </c>
      <c r="D70" s="136">
        <v>4249</v>
      </c>
      <c r="E70" s="137">
        <v>431534</v>
      </c>
      <c r="F70" s="138">
        <v>64</v>
      </c>
      <c r="G70" s="139">
        <v>625</v>
      </c>
      <c r="H70" s="139">
        <v>298</v>
      </c>
      <c r="I70" s="139">
        <v>923</v>
      </c>
      <c r="J70" s="140">
        <v>157214</v>
      </c>
      <c r="K70" s="138">
        <v>74</v>
      </c>
      <c r="L70" s="139">
        <v>7468</v>
      </c>
      <c r="M70" s="139">
        <v>7615</v>
      </c>
      <c r="N70" s="139">
        <v>15088</v>
      </c>
      <c r="O70" s="153">
        <v>321080</v>
      </c>
      <c r="P70" s="138">
        <v>70</v>
      </c>
      <c r="Q70" s="139">
        <v>3697</v>
      </c>
      <c r="R70" s="139">
        <v>2924</v>
      </c>
      <c r="S70" s="139">
        <v>6623</v>
      </c>
      <c r="T70" s="140">
        <v>473065</v>
      </c>
    </row>
    <row r="71" spans="1:20" ht="13.35" customHeight="1">
      <c r="A71" s="135">
        <v>79</v>
      </c>
      <c r="B71" s="136">
        <v>2264</v>
      </c>
      <c r="C71" s="136">
        <v>2011</v>
      </c>
      <c r="D71" s="136">
        <v>4275</v>
      </c>
      <c r="E71" s="137">
        <v>435809</v>
      </c>
      <c r="F71" s="138">
        <v>63</v>
      </c>
      <c r="G71" s="139">
        <v>1301</v>
      </c>
      <c r="H71" s="139">
        <v>615</v>
      </c>
      <c r="I71" s="139">
        <v>1916</v>
      </c>
      <c r="J71" s="140">
        <v>159130</v>
      </c>
      <c r="K71" s="138">
        <v>73</v>
      </c>
      <c r="L71" s="139">
        <v>8087</v>
      </c>
      <c r="M71" s="139">
        <v>6244</v>
      </c>
      <c r="N71" s="139">
        <v>14340</v>
      </c>
      <c r="O71" s="153">
        <v>335420</v>
      </c>
      <c r="P71" s="138">
        <v>69</v>
      </c>
      <c r="Q71" s="139">
        <v>2497</v>
      </c>
      <c r="R71" s="139">
        <v>1697</v>
      </c>
      <c r="S71" s="139">
        <v>4195</v>
      </c>
      <c r="T71" s="140">
        <v>477260</v>
      </c>
    </row>
    <row r="72" spans="1:20" ht="13.35" customHeight="1">
      <c r="A72" s="135">
        <v>78</v>
      </c>
      <c r="B72" s="136">
        <v>2143</v>
      </c>
      <c r="C72" s="136">
        <v>1873</v>
      </c>
      <c r="D72" s="136">
        <v>4016</v>
      </c>
      <c r="E72" s="137">
        <v>439825</v>
      </c>
      <c r="F72" s="138">
        <v>62</v>
      </c>
      <c r="G72" s="139">
        <v>680</v>
      </c>
      <c r="H72" s="139">
        <v>288</v>
      </c>
      <c r="I72" s="139">
        <v>968</v>
      </c>
      <c r="J72" s="140">
        <v>160098</v>
      </c>
      <c r="K72" s="138">
        <v>72</v>
      </c>
      <c r="L72" s="139">
        <v>1195</v>
      </c>
      <c r="M72" s="139">
        <v>1329</v>
      </c>
      <c r="N72" s="139">
        <v>2527</v>
      </c>
      <c r="O72" s="153">
        <v>337947</v>
      </c>
      <c r="P72" s="138">
        <v>68</v>
      </c>
      <c r="Q72" s="139">
        <v>2045</v>
      </c>
      <c r="R72" s="139">
        <v>1493</v>
      </c>
      <c r="S72" s="139">
        <v>3539</v>
      </c>
      <c r="T72" s="140">
        <v>480799</v>
      </c>
    </row>
    <row r="73" spans="1:20" ht="13.35" customHeight="1">
      <c r="A73" s="135">
        <v>77</v>
      </c>
      <c r="B73" s="136">
        <v>2313</v>
      </c>
      <c r="C73" s="136">
        <v>1982</v>
      </c>
      <c r="D73" s="136">
        <v>4296</v>
      </c>
      <c r="E73" s="137">
        <v>444121</v>
      </c>
      <c r="F73" s="138">
        <v>61</v>
      </c>
      <c r="G73" s="139">
        <v>818</v>
      </c>
      <c r="H73" s="139">
        <v>372</v>
      </c>
      <c r="I73" s="139">
        <v>1190</v>
      </c>
      <c r="J73" s="140">
        <v>161288</v>
      </c>
      <c r="K73" s="138">
        <v>71</v>
      </c>
      <c r="L73" s="139">
        <v>2557</v>
      </c>
      <c r="M73" s="139">
        <v>2992</v>
      </c>
      <c r="N73" s="139">
        <v>5550</v>
      </c>
      <c r="O73" s="153">
        <v>343497</v>
      </c>
      <c r="P73" s="138">
        <v>67</v>
      </c>
      <c r="Q73" s="139">
        <v>2184</v>
      </c>
      <c r="R73" s="139">
        <v>1518</v>
      </c>
      <c r="S73" s="139">
        <v>3705</v>
      </c>
      <c r="T73" s="140">
        <v>484504</v>
      </c>
    </row>
    <row r="74" spans="1:20" ht="13.35" customHeight="1">
      <c r="A74" s="135">
        <v>76</v>
      </c>
      <c r="B74" s="136">
        <v>2079</v>
      </c>
      <c r="C74" s="136">
        <v>1798</v>
      </c>
      <c r="D74" s="136">
        <v>3879</v>
      </c>
      <c r="E74" s="137">
        <v>448000</v>
      </c>
      <c r="F74" s="138">
        <v>60</v>
      </c>
      <c r="G74" s="139">
        <v>1576</v>
      </c>
      <c r="H74" s="139">
        <v>639</v>
      </c>
      <c r="I74" s="139">
        <v>2218</v>
      </c>
      <c r="J74" s="140">
        <v>163506</v>
      </c>
      <c r="K74" s="138">
        <v>70</v>
      </c>
      <c r="L74" s="139">
        <v>708</v>
      </c>
      <c r="M74" s="139">
        <v>724</v>
      </c>
      <c r="N74" s="139">
        <v>1432</v>
      </c>
      <c r="O74" s="153">
        <v>344929</v>
      </c>
      <c r="P74" s="138">
        <v>66</v>
      </c>
      <c r="Q74" s="139">
        <v>4327</v>
      </c>
      <c r="R74" s="139">
        <v>2954</v>
      </c>
      <c r="S74" s="139">
        <v>7282</v>
      </c>
      <c r="T74" s="140">
        <v>491786</v>
      </c>
    </row>
    <row r="75" spans="1:20" ht="13.35" customHeight="1">
      <c r="A75" s="135">
        <v>75</v>
      </c>
      <c r="B75" s="136">
        <v>2605</v>
      </c>
      <c r="C75" s="136">
        <v>2059</v>
      </c>
      <c r="D75" s="136">
        <v>4665</v>
      </c>
      <c r="E75" s="137">
        <v>452665</v>
      </c>
      <c r="F75" s="138">
        <v>59</v>
      </c>
      <c r="G75" s="139">
        <v>715</v>
      </c>
      <c r="H75" s="139">
        <v>259</v>
      </c>
      <c r="I75" s="139">
        <v>975</v>
      </c>
      <c r="J75" s="140">
        <v>164481</v>
      </c>
      <c r="K75" s="138">
        <v>69</v>
      </c>
      <c r="L75" s="139">
        <v>1264</v>
      </c>
      <c r="M75" s="139">
        <v>1359</v>
      </c>
      <c r="N75" s="139">
        <v>2624</v>
      </c>
      <c r="O75" s="153">
        <v>347553</v>
      </c>
      <c r="P75" s="138">
        <v>65</v>
      </c>
      <c r="Q75" s="139">
        <v>2933</v>
      </c>
      <c r="R75" s="139">
        <v>1722</v>
      </c>
      <c r="S75" s="139">
        <v>4658</v>
      </c>
      <c r="T75" s="140">
        <v>496444</v>
      </c>
    </row>
    <row r="76" spans="1:20" ht="13.35" customHeight="1">
      <c r="A76" s="135">
        <v>74</v>
      </c>
      <c r="B76" s="136">
        <v>4736</v>
      </c>
      <c r="C76" s="136">
        <v>3788</v>
      </c>
      <c r="D76" s="136">
        <v>8525</v>
      </c>
      <c r="E76" s="137">
        <v>461190</v>
      </c>
      <c r="F76" s="138">
        <v>58</v>
      </c>
      <c r="G76" s="139">
        <v>2448</v>
      </c>
      <c r="H76" s="139">
        <v>562</v>
      </c>
      <c r="I76" s="139">
        <v>3012</v>
      </c>
      <c r="J76" s="140">
        <v>167493</v>
      </c>
      <c r="K76" s="138">
        <v>68</v>
      </c>
      <c r="L76" s="139">
        <v>307</v>
      </c>
      <c r="M76" s="139">
        <v>385</v>
      </c>
      <c r="N76" s="139">
        <v>693</v>
      </c>
      <c r="O76" s="153">
        <v>348246</v>
      </c>
      <c r="P76" s="138">
        <v>64</v>
      </c>
      <c r="Q76" s="139">
        <v>5990</v>
      </c>
      <c r="R76" s="139">
        <v>3100</v>
      </c>
      <c r="S76" s="139">
        <v>9094</v>
      </c>
      <c r="T76" s="140">
        <v>505538</v>
      </c>
    </row>
    <row r="77" spans="1:20" ht="13.35" customHeight="1">
      <c r="A77" s="135">
        <v>73</v>
      </c>
      <c r="B77" s="136">
        <v>2545</v>
      </c>
      <c r="C77" s="136">
        <v>1828</v>
      </c>
      <c r="D77" s="136">
        <v>4373</v>
      </c>
      <c r="E77" s="137">
        <v>465563</v>
      </c>
      <c r="F77" s="138">
        <v>57</v>
      </c>
      <c r="G77" s="139">
        <v>611</v>
      </c>
      <c r="H77" s="139">
        <v>189</v>
      </c>
      <c r="I77" s="139">
        <v>801</v>
      </c>
      <c r="J77" s="140">
        <v>168294</v>
      </c>
      <c r="K77" s="138">
        <v>67</v>
      </c>
      <c r="L77" s="139">
        <v>550</v>
      </c>
      <c r="M77" s="139">
        <v>442</v>
      </c>
      <c r="N77" s="139">
        <v>992</v>
      </c>
      <c r="O77" s="153">
        <v>349238</v>
      </c>
      <c r="P77" s="138">
        <v>63</v>
      </c>
      <c r="Q77" s="139">
        <v>1818</v>
      </c>
      <c r="R77" s="139">
        <v>1144</v>
      </c>
      <c r="S77" s="139">
        <v>2964</v>
      </c>
      <c r="T77" s="140">
        <v>508502</v>
      </c>
    </row>
    <row r="78" spans="1:20" ht="12.75" customHeight="1">
      <c r="A78" s="167"/>
      <c r="B78" s="168"/>
      <c r="C78" s="168"/>
      <c r="D78" s="168"/>
      <c r="E78" s="168"/>
      <c r="F78" s="167"/>
      <c r="G78" s="168"/>
      <c r="H78" s="168"/>
      <c r="I78" s="168"/>
      <c r="J78" s="168"/>
      <c r="K78" s="167"/>
      <c r="L78" s="168"/>
      <c r="M78" s="168"/>
      <c r="N78" s="168"/>
      <c r="O78" s="168"/>
      <c r="P78" s="167"/>
      <c r="Q78" s="168"/>
      <c r="R78" s="168"/>
      <c r="S78" s="168"/>
      <c r="T78" s="168"/>
    </row>
    <row r="79" spans="1:20" ht="13.35" customHeight="1">
      <c r="A79" s="201" t="s">
        <v>45</v>
      </c>
      <c r="B79" s="202"/>
      <c r="C79" s="202"/>
      <c r="D79" s="202"/>
      <c r="E79" s="203"/>
      <c r="F79" s="201" t="s">
        <v>54</v>
      </c>
      <c r="G79" s="202"/>
      <c r="H79" s="202"/>
      <c r="I79" s="202"/>
      <c r="J79" s="203"/>
      <c r="K79" s="204" t="s">
        <v>55</v>
      </c>
      <c r="L79" s="205"/>
      <c r="M79" s="205"/>
      <c r="N79" s="205"/>
      <c r="O79" s="206"/>
      <c r="P79" s="204" t="s">
        <v>46</v>
      </c>
      <c r="Q79" s="205"/>
      <c r="R79" s="205"/>
      <c r="S79" s="205"/>
      <c r="T79" s="206"/>
    </row>
    <row r="80" spans="1:20" ht="13.35" customHeight="1">
      <c r="A80" s="169" t="s">
        <v>0</v>
      </c>
      <c r="B80" s="170" t="s">
        <v>1</v>
      </c>
      <c r="C80" s="170" t="s">
        <v>2</v>
      </c>
      <c r="D80" s="170" t="s">
        <v>4</v>
      </c>
      <c r="E80" s="171" t="s">
        <v>3</v>
      </c>
      <c r="F80" s="162" t="s">
        <v>0</v>
      </c>
      <c r="G80" s="163" t="s">
        <v>1</v>
      </c>
      <c r="H80" s="163" t="s">
        <v>2</v>
      </c>
      <c r="I80" s="163" t="s">
        <v>4</v>
      </c>
      <c r="J80" s="165" t="s">
        <v>3</v>
      </c>
      <c r="K80" s="162" t="s">
        <v>0</v>
      </c>
      <c r="L80" s="163" t="s">
        <v>1</v>
      </c>
      <c r="M80" s="163" t="s">
        <v>2</v>
      </c>
      <c r="N80" s="163" t="s">
        <v>4</v>
      </c>
      <c r="O80" s="165" t="s">
        <v>3</v>
      </c>
      <c r="P80" s="172" t="s">
        <v>0</v>
      </c>
      <c r="Q80" s="170" t="s">
        <v>1</v>
      </c>
      <c r="R80" s="170" t="s">
        <v>2</v>
      </c>
      <c r="S80" s="170" t="s">
        <v>4</v>
      </c>
      <c r="T80" s="173" t="s">
        <v>3</v>
      </c>
    </row>
    <row r="81" spans="1:20" ht="13.35" customHeight="1">
      <c r="A81" s="132">
        <v>72</v>
      </c>
      <c r="B81" s="133">
        <v>2393</v>
      </c>
      <c r="C81" s="133">
        <v>1814</v>
      </c>
      <c r="D81" s="133">
        <v>4207</v>
      </c>
      <c r="E81" s="134">
        <v>469770</v>
      </c>
      <c r="F81" s="147">
        <v>56</v>
      </c>
      <c r="G81" s="148">
        <v>2139</v>
      </c>
      <c r="H81" s="148">
        <v>603</v>
      </c>
      <c r="I81" s="148">
        <v>2746</v>
      </c>
      <c r="J81" s="149">
        <v>171040</v>
      </c>
      <c r="K81" s="147">
        <v>66</v>
      </c>
      <c r="L81" s="148">
        <v>130</v>
      </c>
      <c r="M81" s="148">
        <v>156</v>
      </c>
      <c r="N81" s="148">
        <v>286</v>
      </c>
      <c r="O81" s="152">
        <v>349524</v>
      </c>
      <c r="P81" s="147">
        <v>62</v>
      </c>
      <c r="Q81" s="148">
        <v>10171</v>
      </c>
      <c r="R81" s="148">
        <v>4457</v>
      </c>
      <c r="S81" s="148">
        <v>14634</v>
      </c>
      <c r="T81" s="149">
        <v>523136</v>
      </c>
    </row>
    <row r="82" spans="1:20" ht="13.35" customHeight="1">
      <c r="A82" s="135">
        <v>71</v>
      </c>
      <c r="B82" s="136">
        <v>4400</v>
      </c>
      <c r="C82" s="136">
        <v>2512</v>
      </c>
      <c r="D82" s="136">
        <v>6912</v>
      </c>
      <c r="E82" s="137">
        <v>476682</v>
      </c>
      <c r="F82" s="138">
        <v>55</v>
      </c>
      <c r="G82" s="139">
        <v>753</v>
      </c>
      <c r="H82" s="139">
        <v>203</v>
      </c>
      <c r="I82" s="139">
        <v>956</v>
      </c>
      <c r="J82" s="140">
        <v>171996</v>
      </c>
      <c r="K82" s="138">
        <v>64</v>
      </c>
      <c r="L82" s="139">
        <v>449</v>
      </c>
      <c r="M82" s="139">
        <v>296</v>
      </c>
      <c r="N82" s="139">
        <v>746</v>
      </c>
      <c r="O82" s="153">
        <v>350270</v>
      </c>
      <c r="P82" s="138">
        <v>61</v>
      </c>
      <c r="Q82" s="139">
        <v>1507</v>
      </c>
      <c r="R82" s="139">
        <v>816</v>
      </c>
      <c r="S82" s="139">
        <v>2323</v>
      </c>
      <c r="T82" s="140">
        <v>525459</v>
      </c>
    </row>
    <row r="83" spans="1:20" ht="13.35" customHeight="1">
      <c r="A83" s="135">
        <v>70</v>
      </c>
      <c r="B83" s="136">
        <v>2240</v>
      </c>
      <c r="C83" s="136">
        <v>1567</v>
      </c>
      <c r="D83" s="136">
        <v>3808</v>
      </c>
      <c r="E83" s="137">
        <v>480490</v>
      </c>
      <c r="F83" s="138">
        <v>54</v>
      </c>
      <c r="G83" s="139">
        <v>405</v>
      </c>
      <c r="H83" s="139">
        <v>127</v>
      </c>
      <c r="I83" s="139">
        <v>533</v>
      </c>
      <c r="J83" s="140">
        <v>172529</v>
      </c>
      <c r="K83" s="138"/>
      <c r="L83" s="139"/>
      <c r="M83" s="139"/>
      <c r="N83" s="139"/>
      <c r="O83" s="153"/>
      <c r="P83" s="138">
        <v>60</v>
      </c>
      <c r="Q83" s="139">
        <v>1125</v>
      </c>
      <c r="R83" s="139">
        <v>627</v>
      </c>
      <c r="S83" s="139">
        <v>1752</v>
      </c>
      <c r="T83" s="140">
        <v>527211</v>
      </c>
    </row>
    <row r="84" spans="1:20" ht="13.35" customHeight="1">
      <c r="A84" s="135">
        <v>69</v>
      </c>
      <c r="B84" s="136">
        <v>2368</v>
      </c>
      <c r="C84" s="136">
        <v>1629</v>
      </c>
      <c r="D84" s="136">
        <v>3998</v>
      </c>
      <c r="E84" s="137">
        <v>484488</v>
      </c>
      <c r="F84" s="138">
        <v>53</v>
      </c>
      <c r="G84" s="139">
        <v>387</v>
      </c>
      <c r="H84" s="139">
        <v>133</v>
      </c>
      <c r="I84" s="139">
        <v>520</v>
      </c>
      <c r="J84" s="140">
        <v>173049</v>
      </c>
      <c r="K84" s="138"/>
      <c r="L84" s="139"/>
      <c r="M84" s="139"/>
      <c r="N84" s="139"/>
      <c r="O84" s="153"/>
      <c r="P84" s="138">
        <v>59</v>
      </c>
      <c r="Q84" s="139">
        <v>987</v>
      </c>
      <c r="R84" s="139">
        <v>516</v>
      </c>
      <c r="S84" s="139">
        <v>1504</v>
      </c>
      <c r="T84" s="140">
        <v>528715</v>
      </c>
    </row>
    <row r="85" spans="1:20" ht="13.35" customHeight="1">
      <c r="A85" s="135">
        <v>68</v>
      </c>
      <c r="B85" s="136">
        <v>2255</v>
      </c>
      <c r="C85" s="136">
        <v>1477</v>
      </c>
      <c r="D85" s="136">
        <v>3733</v>
      </c>
      <c r="E85" s="137">
        <v>488221</v>
      </c>
      <c r="F85" s="138">
        <v>52</v>
      </c>
      <c r="G85" s="139">
        <v>418</v>
      </c>
      <c r="H85" s="139">
        <v>135</v>
      </c>
      <c r="I85" s="139">
        <v>554</v>
      </c>
      <c r="J85" s="140">
        <v>173603</v>
      </c>
      <c r="K85" s="138"/>
      <c r="L85" s="139"/>
      <c r="M85" s="139"/>
      <c r="N85" s="139"/>
      <c r="O85" s="153"/>
      <c r="P85" s="138">
        <v>58</v>
      </c>
      <c r="Q85" s="139">
        <v>1766</v>
      </c>
      <c r="R85" s="139">
        <v>987</v>
      </c>
      <c r="S85" s="139">
        <v>2753</v>
      </c>
      <c r="T85" s="140">
        <v>531468</v>
      </c>
    </row>
    <row r="86" spans="1:20" ht="13.35" customHeight="1">
      <c r="A86" s="135">
        <v>67</v>
      </c>
      <c r="B86" s="136">
        <v>2467</v>
      </c>
      <c r="C86" s="136">
        <v>1638</v>
      </c>
      <c r="D86" s="136">
        <v>4106</v>
      </c>
      <c r="E86" s="137">
        <v>492327</v>
      </c>
      <c r="F86" s="138">
        <v>51</v>
      </c>
      <c r="G86" s="139">
        <v>243</v>
      </c>
      <c r="H86" s="139">
        <v>70</v>
      </c>
      <c r="I86" s="139">
        <v>313</v>
      </c>
      <c r="J86" s="140">
        <v>173916</v>
      </c>
      <c r="K86" s="138"/>
      <c r="L86" s="139"/>
      <c r="M86" s="139"/>
      <c r="N86" s="139"/>
      <c r="O86" s="153"/>
      <c r="P86" s="138">
        <v>57</v>
      </c>
      <c r="Q86" s="139">
        <v>676</v>
      </c>
      <c r="R86" s="139">
        <v>375</v>
      </c>
      <c r="S86" s="139">
        <v>1051</v>
      </c>
      <c r="T86" s="140">
        <v>532519</v>
      </c>
    </row>
    <row r="87" spans="1:20" ht="13.35" customHeight="1">
      <c r="A87" s="135">
        <v>66</v>
      </c>
      <c r="B87" s="136">
        <v>2161</v>
      </c>
      <c r="C87" s="136">
        <v>1370</v>
      </c>
      <c r="D87" s="136">
        <v>3531</v>
      </c>
      <c r="E87" s="137">
        <v>495858</v>
      </c>
      <c r="F87" s="138">
        <v>50</v>
      </c>
      <c r="G87" s="139">
        <v>164</v>
      </c>
      <c r="H87" s="139">
        <v>51</v>
      </c>
      <c r="I87" s="139">
        <v>215</v>
      </c>
      <c r="J87" s="140">
        <v>174131</v>
      </c>
      <c r="K87" s="138"/>
      <c r="L87" s="139"/>
      <c r="M87" s="139"/>
      <c r="N87" s="139"/>
      <c r="O87" s="153"/>
      <c r="P87" s="138">
        <v>56</v>
      </c>
      <c r="Q87" s="139">
        <v>294</v>
      </c>
      <c r="R87" s="139">
        <v>168</v>
      </c>
      <c r="S87" s="139">
        <v>462</v>
      </c>
      <c r="T87" s="140">
        <v>532981</v>
      </c>
    </row>
    <row r="88" spans="1:20" ht="13.35" customHeight="1">
      <c r="A88" s="135">
        <v>65</v>
      </c>
      <c r="B88" s="136">
        <v>2772</v>
      </c>
      <c r="C88" s="136">
        <v>1614</v>
      </c>
      <c r="D88" s="136">
        <v>4388</v>
      </c>
      <c r="E88" s="137">
        <v>500246</v>
      </c>
      <c r="F88" s="138">
        <v>49</v>
      </c>
      <c r="G88" s="139">
        <v>84</v>
      </c>
      <c r="H88" s="139">
        <v>29</v>
      </c>
      <c r="I88" s="139">
        <v>113</v>
      </c>
      <c r="J88" s="140">
        <v>174244</v>
      </c>
      <c r="K88" s="138"/>
      <c r="L88" s="139"/>
      <c r="M88" s="139"/>
      <c r="N88" s="139"/>
      <c r="O88" s="153"/>
      <c r="P88" s="138">
        <v>55</v>
      </c>
      <c r="Q88" s="139">
        <v>270</v>
      </c>
      <c r="R88" s="139">
        <v>149</v>
      </c>
      <c r="S88" s="139">
        <v>419</v>
      </c>
      <c r="T88" s="140">
        <v>533400</v>
      </c>
    </row>
    <row r="89" spans="1:20" ht="13.35" customHeight="1">
      <c r="A89" s="135">
        <v>64</v>
      </c>
      <c r="B89" s="136">
        <v>2324</v>
      </c>
      <c r="C89" s="136">
        <v>1337</v>
      </c>
      <c r="D89" s="136">
        <v>3662</v>
      </c>
      <c r="E89" s="137">
        <v>503908</v>
      </c>
      <c r="F89" s="138">
        <v>48</v>
      </c>
      <c r="G89" s="139">
        <v>148</v>
      </c>
      <c r="H89" s="139">
        <v>39</v>
      </c>
      <c r="I89" s="139">
        <v>187</v>
      </c>
      <c r="J89" s="140">
        <v>174431</v>
      </c>
      <c r="K89" s="138"/>
      <c r="L89" s="139"/>
      <c r="M89" s="139"/>
      <c r="N89" s="139"/>
      <c r="O89" s="153"/>
      <c r="P89" s="138">
        <v>54</v>
      </c>
      <c r="Q89" s="139">
        <v>117</v>
      </c>
      <c r="R89" s="139">
        <v>51</v>
      </c>
      <c r="S89" s="139">
        <v>168</v>
      </c>
      <c r="T89" s="140">
        <v>533568</v>
      </c>
    </row>
    <row r="90" spans="1:20" ht="13.35" customHeight="1">
      <c r="A90" s="135">
        <v>63</v>
      </c>
      <c r="B90" s="136">
        <v>2664</v>
      </c>
      <c r="C90" s="136">
        <v>1447</v>
      </c>
      <c r="D90" s="136">
        <v>4112</v>
      </c>
      <c r="E90" s="137">
        <v>508020</v>
      </c>
      <c r="F90" s="138">
        <v>47</v>
      </c>
      <c r="G90" s="139">
        <v>31</v>
      </c>
      <c r="H90" s="139">
        <v>4</v>
      </c>
      <c r="I90" s="139">
        <v>35</v>
      </c>
      <c r="J90" s="140">
        <v>174466</v>
      </c>
      <c r="K90" s="138"/>
      <c r="L90" s="139"/>
      <c r="M90" s="139"/>
      <c r="N90" s="139"/>
      <c r="O90" s="153"/>
      <c r="P90" s="138">
        <v>53</v>
      </c>
      <c r="Q90" s="139">
        <v>157</v>
      </c>
      <c r="R90" s="139">
        <v>93</v>
      </c>
      <c r="S90" s="139">
        <v>250</v>
      </c>
      <c r="T90" s="140">
        <v>533818</v>
      </c>
    </row>
    <row r="91" spans="1:20" ht="13.35" customHeight="1">
      <c r="A91" s="135">
        <v>62</v>
      </c>
      <c r="B91" s="136">
        <v>1814</v>
      </c>
      <c r="C91" s="136">
        <v>1033</v>
      </c>
      <c r="D91" s="136">
        <v>2851</v>
      </c>
      <c r="E91" s="137">
        <v>510871</v>
      </c>
      <c r="F91" s="138">
        <v>45</v>
      </c>
      <c r="G91" s="139">
        <v>232</v>
      </c>
      <c r="H91" s="139">
        <v>43</v>
      </c>
      <c r="I91" s="139">
        <v>275</v>
      </c>
      <c r="J91" s="140">
        <v>174741</v>
      </c>
      <c r="K91" s="138"/>
      <c r="L91" s="139"/>
      <c r="M91" s="139"/>
      <c r="N91" s="139"/>
      <c r="O91" s="153"/>
      <c r="P91" s="138">
        <v>52</v>
      </c>
      <c r="Q91" s="139">
        <v>69</v>
      </c>
      <c r="R91" s="139">
        <v>32</v>
      </c>
      <c r="S91" s="139">
        <v>101</v>
      </c>
      <c r="T91" s="140">
        <v>533919</v>
      </c>
    </row>
    <row r="92" spans="1:20" ht="13.35" customHeight="1">
      <c r="A92" s="135">
        <v>61</v>
      </c>
      <c r="B92" s="136">
        <v>9234</v>
      </c>
      <c r="C92" s="136">
        <v>3789</v>
      </c>
      <c r="D92" s="136">
        <v>13026</v>
      </c>
      <c r="E92" s="137">
        <v>523897</v>
      </c>
      <c r="F92" s="138"/>
      <c r="G92" s="139"/>
      <c r="H92" s="139"/>
      <c r="I92" s="139"/>
      <c r="J92" s="140"/>
      <c r="K92" s="138"/>
      <c r="L92" s="139"/>
      <c r="M92" s="139"/>
      <c r="N92" s="139"/>
      <c r="O92" s="153"/>
      <c r="P92" s="138">
        <v>51</v>
      </c>
      <c r="Q92" s="139">
        <v>4</v>
      </c>
      <c r="R92" s="139">
        <v>2</v>
      </c>
      <c r="S92" s="139">
        <v>6</v>
      </c>
      <c r="T92" s="140">
        <v>533925</v>
      </c>
    </row>
    <row r="93" spans="1:20" ht="13.35" customHeight="1">
      <c r="A93" s="135">
        <v>60</v>
      </c>
      <c r="B93" s="136">
        <v>1078</v>
      </c>
      <c r="C93" s="136">
        <v>613</v>
      </c>
      <c r="D93" s="136">
        <v>1691</v>
      </c>
      <c r="E93" s="137">
        <v>525588</v>
      </c>
      <c r="F93" s="138"/>
      <c r="G93" s="139"/>
      <c r="H93" s="139"/>
      <c r="I93" s="139"/>
      <c r="J93" s="140"/>
      <c r="K93" s="138"/>
      <c r="L93" s="139"/>
      <c r="M93" s="139"/>
      <c r="N93" s="139"/>
      <c r="O93" s="153"/>
      <c r="P93" s="138">
        <v>50</v>
      </c>
      <c r="Q93" s="139">
        <v>60</v>
      </c>
      <c r="R93" s="139">
        <v>19</v>
      </c>
      <c r="S93" s="139">
        <v>79</v>
      </c>
      <c r="T93" s="140">
        <v>534004</v>
      </c>
    </row>
    <row r="94" spans="1:20" ht="13.35" customHeight="1">
      <c r="A94" s="135">
        <v>59</v>
      </c>
      <c r="B94" s="136">
        <v>1109</v>
      </c>
      <c r="C94" s="136">
        <v>561</v>
      </c>
      <c r="D94" s="136">
        <v>1670</v>
      </c>
      <c r="E94" s="137">
        <v>527258</v>
      </c>
      <c r="F94" s="138"/>
      <c r="G94" s="139"/>
      <c r="H94" s="139"/>
      <c r="I94" s="139"/>
      <c r="J94" s="140"/>
      <c r="K94" s="174"/>
      <c r="L94" s="142"/>
      <c r="M94" s="142"/>
      <c r="N94" s="142"/>
      <c r="O94" s="175"/>
      <c r="P94" s="138">
        <v>49</v>
      </c>
      <c r="Q94" s="139">
        <v>675</v>
      </c>
      <c r="R94" s="139">
        <v>260</v>
      </c>
      <c r="S94" s="139">
        <v>935</v>
      </c>
      <c r="T94" s="140">
        <v>534939</v>
      </c>
    </row>
    <row r="95" spans="1:20" ht="13.35" customHeight="1">
      <c r="A95" s="135">
        <v>58</v>
      </c>
      <c r="B95" s="136">
        <v>1377</v>
      </c>
      <c r="C95" s="136">
        <v>680</v>
      </c>
      <c r="D95" s="136">
        <v>2059</v>
      </c>
      <c r="E95" s="137">
        <v>529317</v>
      </c>
      <c r="F95" s="138"/>
      <c r="G95" s="139"/>
      <c r="H95" s="139"/>
      <c r="I95" s="139"/>
      <c r="J95" s="140"/>
      <c r="K95" s="174"/>
      <c r="L95" s="142"/>
      <c r="M95" s="142"/>
      <c r="N95" s="142"/>
      <c r="O95" s="175"/>
      <c r="P95" s="138"/>
      <c r="Q95" s="139"/>
      <c r="R95" s="139"/>
      <c r="S95" s="139"/>
      <c r="T95" s="140"/>
    </row>
    <row r="96" spans="1:20" ht="13.35" customHeight="1">
      <c r="A96" s="135">
        <v>57</v>
      </c>
      <c r="B96" s="136">
        <v>567</v>
      </c>
      <c r="C96" s="136">
        <v>304</v>
      </c>
      <c r="D96" s="136">
        <v>871</v>
      </c>
      <c r="E96" s="137">
        <v>530188</v>
      </c>
      <c r="F96" s="138"/>
      <c r="G96" s="139"/>
      <c r="H96" s="139"/>
      <c r="I96" s="139"/>
      <c r="J96" s="140"/>
      <c r="K96" s="174"/>
      <c r="L96" s="142"/>
      <c r="M96" s="142"/>
      <c r="N96" s="142"/>
      <c r="O96" s="175"/>
      <c r="P96" s="138"/>
      <c r="Q96" s="139"/>
      <c r="R96" s="139"/>
      <c r="S96" s="139"/>
      <c r="T96" s="140"/>
    </row>
    <row r="97" spans="1:20" ht="13.35" customHeight="1">
      <c r="A97" s="138">
        <v>56</v>
      </c>
      <c r="B97" s="139">
        <v>470</v>
      </c>
      <c r="C97" s="139">
        <v>254</v>
      </c>
      <c r="D97" s="139">
        <v>724</v>
      </c>
      <c r="E97" s="140">
        <v>530912</v>
      </c>
      <c r="F97" s="138"/>
      <c r="G97" s="139"/>
      <c r="H97" s="139"/>
      <c r="I97" s="139"/>
      <c r="J97" s="140"/>
      <c r="K97" s="174"/>
      <c r="L97" s="142"/>
      <c r="M97" s="142"/>
      <c r="N97" s="142"/>
      <c r="O97" s="175"/>
      <c r="P97" s="138"/>
      <c r="Q97" s="139"/>
      <c r="R97" s="139"/>
      <c r="S97" s="139"/>
      <c r="T97" s="140"/>
    </row>
    <row r="98" spans="1:20" ht="13.35" customHeight="1">
      <c r="A98" s="141">
        <v>55</v>
      </c>
      <c r="B98" s="142">
        <v>259</v>
      </c>
      <c r="C98" s="142">
        <v>138</v>
      </c>
      <c r="D98" s="142">
        <v>397</v>
      </c>
      <c r="E98" s="143">
        <v>531309</v>
      </c>
      <c r="F98" s="176"/>
      <c r="G98" s="139"/>
      <c r="H98" s="139"/>
      <c r="I98" s="139"/>
      <c r="J98" s="177"/>
      <c r="K98" s="141"/>
      <c r="L98" s="142"/>
      <c r="M98" s="142"/>
      <c r="N98" s="142"/>
      <c r="O98" s="143"/>
      <c r="P98" s="178"/>
      <c r="Q98" s="142"/>
      <c r="R98" s="142"/>
      <c r="S98" s="142"/>
      <c r="T98" s="143"/>
    </row>
    <row r="99" spans="1:20" ht="13.35" customHeight="1">
      <c r="A99" s="141">
        <v>54</v>
      </c>
      <c r="B99" s="142">
        <v>246</v>
      </c>
      <c r="C99" s="142">
        <v>132</v>
      </c>
      <c r="D99" s="142">
        <v>379</v>
      </c>
      <c r="E99" s="143">
        <v>531688</v>
      </c>
      <c r="F99" s="176"/>
      <c r="G99" s="139"/>
      <c r="H99" s="139"/>
      <c r="I99" s="139"/>
      <c r="J99" s="177"/>
      <c r="K99" s="141"/>
      <c r="L99" s="142"/>
      <c r="M99" s="142"/>
      <c r="N99" s="142"/>
      <c r="O99" s="143"/>
      <c r="P99" s="178"/>
      <c r="Q99" s="142"/>
      <c r="R99" s="142"/>
      <c r="S99" s="142"/>
      <c r="T99" s="143"/>
    </row>
    <row r="100" spans="1:20" ht="13.35" customHeight="1">
      <c r="A100" s="141">
        <v>53</v>
      </c>
      <c r="B100" s="142">
        <v>99</v>
      </c>
      <c r="C100" s="142">
        <v>47</v>
      </c>
      <c r="D100" s="142">
        <v>146</v>
      </c>
      <c r="E100" s="143">
        <v>531834</v>
      </c>
      <c r="F100" s="176"/>
      <c r="G100" s="139"/>
      <c r="H100" s="139"/>
      <c r="I100" s="139"/>
      <c r="J100" s="177"/>
      <c r="K100" s="141"/>
      <c r="L100" s="142"/>
      <c r="M100" s="142"/>
      <c r="N100" s="142"/>
      <c r="O100" s="143"/>
      <c r="P100" s="178"/>
      <c r="Q100" s="142"/>
      <c r="R100" s="142"/>
      <c r="S100" s="142"/>
      <c r="T100" s="143"/>
    </row>
    <row r="101" spans="1:20" ht="13.35" customHeight="1">
      <c r="A101" s="141">
        <v>52</v>
      </c>
      <c r="B101" s="142">
        <v>98</v>
      </c>
      <c r="C101" s="142">
        <v>61</v>
      </c>
      <c r="D101" s="142">
        <v>159</v>
      </c>
      <c r="E101" s="143">
        <v>531993</v>
      </c>
      <c r="F101" s="176"/>
      <c r="G101" s="139"/>
      <c r="H101" s="139"/>
      <c r="I101" s="139"/>
      <c r="J101" s="177"/>
      <c r="K101" s="141"/>
      <c r="L101" s="142"/>
      <c r="M101" s="142"/>
      <c r="N101" s="142"/>
      <c r="O101" s="143"/>
      <c r="P101" s="178"/>
      <c r="Q101" s="142"/>
      <c r="R101" s="142"/>
      <c r="S101" s="142"/>
      <c r="T101" s="143"/>
    </row>
    <row r="102" spans="1:20" ht="13.35" customHeight="1">
      <c r="A102" s="141">
        <v>51</v>
      </c>
      <c r="B102" s="142">
        <v>31</v>
      </c>
      <c r="C102" s="142">
        <v>8</v>
      </c>
      <c r="D102" s="142">
        <v>39</v>
      </c>
      <c r="E102" s="143">
        <v>532032</v>
      </c>
      <c r="F102" s="176"/>
      <c r="G102" s="139"/>
      <c r="H102" s="139"/>
      <c r="I102" s="139"/>
      <c r="J102" s="177"/>
      <c r="K102" s="179"/>
      <c r="L102" s="180"/>
      <c r="M102" s="180"/>
      <c r="N102" s="180"/>
      <c r="O102" s="181"/>
      <c r="P102" s="182"/>
      <c r="Q102" s="180"/>
      <c r="R102" s="180"/>
      <c r="S102" s="180"/>
      <c r="T102" s="181"/>
    </row>
    <row r="103" spans="1:20" ht="13.35" customHeight="1">
      <c r="A103" s="141">
        <v>50</v>
      </c>
      <c r="B103" s="142">
        <v>87</v>
      </c>
      <c r="C103" s="142">
        <v>46</v>
      </c>
      <c r="D103" s="142">
        <v>133</v>
      </c>
      <c r="E103" s="143">
        <v>532165</v>
      </c>
      <c r="F103" s="176"/>
      <c r="G103" s="139"/>
      <c r="H103" s="139"/>
      <c r="I103" s="139"/>
      <c r="J103" s="177"/>
      <c r="K103" s="179"/>
      <c r="L103" s="180"/>
      <c r="M103" s="180"/>
      <c r="N103" s="180"/>
      <c r="O103" s="181"/>
      <c r="P103" s="182"/>
      <c r="Q103" s="180"/>
      <c r="R103" s="180"/>
      <c r="S103" s="180"/>
      <c r="T103" s="181"/>
    </row>
    <row r="104" spans="1:20" ht="13.35" customHeight="1">
      <c r="A104" s="141">
        <v>49</v>
      </c>
      <c r="B104" s="142">
        <v>60</v>
      </c>
      <c r="C104" s="142">
        <v>29</v>
      </c>
      <c r="D104" s="142">
        <v>89</v>
      </c>
      <c r="E104" s="143">
        <v>532254</v>
      </c>
      <c r="F104" s="176"/>
      <c r="G104" s="139"/>
      <c r="H104" s="139"/>
      <c r="I104" s="139"/>
      <c r="J104" s="177"/>
      <c r="K104" s="179"/>
      <c r="L104" s="180"/>
      <c r="M104" s="180"/>
      <c r="N104" s="180"/>
      <c r="O104" s="181"/>
      <c r="P104" s="182"/>
      <c r="Q104" s="180"/>
      <c r="R104" s="180"/>
      <c r="S104" s="180"/>
      <c r="T104" s="181"/>
    </row>
    <row r="105" spans="1:20" ht="13.35" customHeight="1">
      <c r="A105" s="141">
        <v>47</v>
      </c>
      <c r="B105" s="142">
        <v>626</v>
      </c>
      <c r="C105" s="142">
        <v>212</v>
      </c>
      <c r="D105" s="142">
        <v>838</v>
      </c>
      <c r="E105" s="143">
        <v>533092</v>
      </c>
      <c r="F105" s="176"/>
      <c r="G105" s="139"/>
      <c r="H105" s="139"/>
      <c r="I105" s="139"/>
      <c r="J105" s="177"/>
      <c r="K105" s="179"/>
      <c r="L105" s="180"/>
      <c r="M105" s="180"/>
      <c r="N105" s="180"/>
      <c r="O105" s="181"/>
      <c r="P105" s="183"/>
      <c r="Q105" s="184"/>
      <c r="R105" s="184"/>
      <c r="S105" s="184"/>
      <c r="T105" s="185"/>
    </row>
    <row r="106" spans="1:20" ht="13.35" customHeight="1">
      <c r="A106" s="135"/>
      <c r="B106" s="136"/>
      <c r="C106" s="136"/>
      <c r="D106" s="136"/>
      <c r="E106" s="137"/>
      <c r="F106" s="176"/>
      <c r="G106" s="139"/>
      <c r="H106" s="139"/>
      <c r="I106" s="139"/>
      <c r="J106" s="177"/>
      <c r="K106" s="179"/>
      <c r="L106" s="180"/>
      <c r="M106" s="180"/>
      <c r="N106" s="180"/>
      <c r="O106" s="181"/>
      <c r="P106" s="186"/>
      <c r="Q106" s="187"/>
      <c r="R106" s="187"/>
      <c r="S106" s="187"/>
      <c r="T106" s="188"/>
    </row>
    <row r="107" spans="1:20" ht="13.35" customHeight="1">
      <c r="A107" s="138"/>
      <c r="B107" s="139"/>
      <c r="C107" s="139"/>
      <c r="D107" s="139"/>
      <c r="E107" s="140"/>
      <c r="F107" s="176"/>
      <c r="G107" s="139"/>
      <c r="H107" s="139"/>
      <c r="I107" s="139"/>
      <c r="J107" s="177"/>
      <c r="K107" s="179"/>
      <c r="L107" s="180"/>
      <c r="M107" s="180"/>
      <c r="N107" s="180"/>
      <c r="O107" s="181"/>
      <c r="P107" s="186"/>
      <c r="Q107" s="187"/>
      <c r="R107" s="187"/>
      <c r="S107" s="187"/>
      <c r="T107" s="188"/>
    </row>
    <row r="108" spans="1:20" ht="13.35" customHeight="1">
      <c r="A108" s="141"/>
      <c r="B108" s="142"/>
      <c r="C108" s="142"/>
      <c r="D108" s="142"/>
      <c r="E108" s="143"/>
      <c r="F108" s="176"/>
      <c r="G108" s="139"/>
      <c r="H108" s="139"/>
      <c r="I108" s="139"/>
      <c r="J108" s="177"/>
      <c r="K108" s="189"/>
      <c r="L108" s="184"/>
      <c r="M108" s="184"/>
      <c r="N108" s="184"/>
      <c r="O108" s="185"/>
      <c r="P108" s="186"/>
      <c r="Q108" s="187"/>
      <c r="R108" s="187"/>
      <c r="S108" s="187"/>
      <c r="T108" s="188"/>
    </row>
    <row r="109" spans="1:20" ht="13.35" customHeight="1">
      <c r="A109" s="141"/>
      <c r="B109" s="142"/>
      <c r="C109" s="142"/>
      <c r="D109" s="142"/>
      <c r="E109" s="143"/>
      <c r="F109" s="176"/>
      <c r="G109" s="139"/>
      <c r="H109" s="139"/>
      <c r="I109" s="139"/>
      <c r="J109" s="177"/>
      <c r="K109" s="190"/>
      <c r="L109" s="187"/>
      <c r="M109" s="187"/>
      <c r="N109" s="187"/>
      <c r="O109" s="188"/>
      <c r="P109" s="186"/>
      <c r="Q109" s="187"/>
      <c r="R109" s="187"/>
      <c r="S109" s="187"/>
      <c r="T109" s="188"/>
    </row>
    <row r="110" spans="1:20" ht="13.35" customHeight="1">
      <c r="A110" s="141"/>
      <c r="B110" s="142"/>
      <c r="C110" s="142"/>
      <c r="D110" s="142"/>
      <c r="E110" s="143"/>
      <c r="F110" s="176"/>
      <c r="G110" s="139"/>
      <c r="H110" s="139"/>
      <c r="I110" s="139"/>
      <c r="J110" s="177"/>
      <c r="K110" s="190"/>
      <c r="L110" s="187"/>
      <c r="M110" s="187"/>
      <c r="N110" s="187"/>
      <c r="O110" s="188"/>
      <c r="P110" s="186"/>
      <c r="Q110" s="187"/>
      <c r="R110" s="187"/>
      <c r="S110" s="187"/>
      <c r="T110" s="188"/>
    </row>
    <row r="111" spans="1:20" ht="13.35" customHeight="1">
      <c r="A111" s="141"/>
      <c r="B111" s="142"/>
      <c r="C111" s="142"/>
      <c r="D111" s="142"/>
      <c r="E111" s="143"/>
      <c r="F111" s="176"/>
      <c r="G111" s="139"/>
      <c r="H111" s="139"/>
      <c r="I111" s="139"/>
      <c r="J111" s="177"/>
      <c r="K111" s="190"/>
      <c r="L111" s="187"/>
      <c r="M111" s="187"/>
      <c r="N111" s="187"/>
      <c r="O111" s="188"/>
      <c r="P111" s="186"/>
      <c r="Q111" s="187"/>
      <c r="R111" s="187"/>
      <c r="S111" s="187"/>
      <c r="T111" s="188"/>
    </row>
    <row r="112" spans="1:20" ht="13.35" customHeight="1">
      <c r="A112" s="141"/>
      <c r="B112" s="142"/>
      <c r="C112" s="142"/>
      <c r="D112" s="142"/>
      <c r="E112" s="143"/>
      <c r="F112" s="176"/>
      <c r="G112" s="139"/>
      <c r="H112" s="139"/>
      <c r="I112" s="139"/>
      <c r="J112" s="177"/>
      <c r="K112" s="190"/>
      <c r="L112" s="187"/>
      <c r="M112" s="187"/>
      <c r="N112" s="187"/>
      <c r="O112" s="188"/>
      <c r="P112" s="186"/>
      <c r="Q112" s="187"/>
      <c r="R112" s="187"/>
      <c r="S112" s="187"/>
      <c r="T112" s="188"/>
    </row>
    <row r="113" spans="1:20" ht="13.35" customHeight="1">
      <c r="A113" s="141"/>
      <c r="B113" s="142"/>
      <c r="C113" s="142"/>
      <c r="D113" s="142"/>
      <c r="E113" s="143"/>
      <c r="F113" s="176"/>
      <c r="G113" s="139"/>
      <c r="H113" s="139"/>
      <c r="I113" s="139"/>
      <c r="J113" s="177"/>
      <c r="K113" s="191"/>
      <c r="L113" s="192"/>
      <c r="M113" s="192"/>
      <c r="N113" s="192"/>
      <c r="O113" s="193"/>
      <c r="P113" s="194"/>
      <c r="Q113" s="192"/>
      <c r="R113" s="192"/>
      <c r="S113" s="192"/>
      <c r="T113" s="193"/>
    </row>
    <row r="114" spans="1:20" ht="13.35" customHeight="1">
      <c r="A114" s="141"/>
      <c r="B114" s="142"/>
      <c r="C114" s="142"/>
      <c r="D114" s="142"/>
      <c r="E114" s="143"/>
      <c r="F114" s="191"/>
      <c r="G114" s="192"/>
      <c r="H114" s="192"/>
      <c r="I114" s="192"/>
      <c r="J114" s="193"/>
      <c r="K114" s="191"/>
      <c r="L114" s="192"/>
      <c r="M114" s="192"/>
      <c r="N114" s="192"/>
      <c r="O114" s="193"/>
      <c r="P114" s="194"/>
      <c r="Q114" s="192"/>
      <c r="R114" s="192"/>
      <c r="S114" s="192"/>
      <c r="T114" s="193"/>
    </row>
    <row r="115" spans="1:20" ht="13.35" customHeight="1">
      <c r="A115" s="141"/>
      <c r="B115" s="142"/>
      <c r="C115" s="142"/>
      <c r="D115" s="142"/>
      <c r="E115" s="143"/>
      <c r="F115" s="191"/>
      <c r="G115" s="192"/>
      <c r="H115" s="192"/>
      <c r="I115" s="192"/>
      <c r="J115" s="193"/>
      <c r="K115" s="191"/>
      <c r="L115" s="192"/>
      <c r="M115" s="192"/>
      <c r="N115" s="192"/>
      <c r="O115" s="193"/>
      <c r="P115" s="194"/>
      <c r="Q115" s="192"/>
      <c r="R115" s="192"/>
      <c r="S115" s="192"/>
      <c r="T115" s="193"/>
    </row>
    <row r="116" spans="1:20" ht="13.35" customHeight="1">
      <c r="A116" s="144" t="s">
        <v>30</v>
      </c>
      <c r="B116" s="145">
        <f>SUM(B8:B38,B42:B77,B81:B115)</f>
        <v>269304</v>
      </c>
      <c r="C116" s="145">
        <f t="shared" ref="C116:D116" si="0">SUM(C8:C38,C42:C77,C81:C115)</f>
        <v>263738</v>
      </c>
      <c r="D116" s="145">
        <f t="shared" si="0"/>
        <v>533092</v>
      </c>
      <c r="E116" s="146"/>
      <c r="F116" s="150" t="s">
        <v>30</v>
      </c>
      <c r="G116" s="145">
        <f>SUM(G8:G38,G42:G77,G81:G115)</f>
        <v>114311</v>
      </c>
      <c r="H116" s="145">
        <f t="shared" ref="H116" si="1">SUM(H8:H38,H42:H77,H81:H115)</f>
        <v>60406</v>
      </c>
      <c r="I116" s="145">
        <f t="shared" ref="I116" si="2">SUM(I8:I38,I42:I77,I81:I115)</f>
        <v>174741</v>
      </c>
      <c r="J116" s="151"/>
      <c r="K116" s="150" t="s">
        <v>30</v>
      </c>
      <c r="L116" s="145">
        <f>SUM(L8:L38,L42:L77,L81:L115)</f>
        <v>153404</v>
      </c>
      <c r="M116" s="145">
        <f t="shared" ref="M116" si="3">SUM(M8:M38,M42:M77,M81:M115)</f>
        <v>196806</v>
      </c>
      <c r="N116" s="145">
        <f t="shared" ref="N116" si="4">SUM(N8:N38,N42:N77,N81:N115)</f>
        <v>350270</v>
      </c>
      <c r="O116" s="151"/>
      <c r="P116" s="195" t="s">
        <v>30</v>
      </c>
      <c r="Q116" s="145">
        <f>SUM(Q8:Q38,Q42:Q77,Q81:Q115)</f>
        <v>270448</v>
      </c>
      <c r="R116" s="145">
        <f t="shared" ref="R116" si="5">SUM(R8:R38,R42:R77,R81:R115)</f>
        <v>264432</v>
      </c>
      <c r="S116" s="145">
        <f t="shared" ref="S116" si="6">SUM(S8:S38,S42:S77,S81:S115)</f>
        <v>534939</v>
      </c>
      <c r="T116" s="151"/>
    </row>
    <row r="117" spans="1:20" ht="13.35" customHeight="1">
      <c r="A117" s="196"/>
      <c r="B117" s="197"/>
      <c r="C117" s="197"/>
      <c r="D117" s="197"/>
      <c r="E117" s="197"/>
      <c r="F117" s="196"/>
      <c r="G117" s="197"/>
      <c r="H117" s="197"/>
      <c r="I117" s="197"/>
      <c r="J117" s="197"/>
      <c r="K117" s="196"/>
      <c r="L117" s="197"/>
      <c r="M117" s="197"/>
      <c r="N117" s="197"/>
      <c r="O117" s="197"/>
      <c r="P117" s="197"/>
      <c r="Q117" s="197"/>
      <c r="R117" s="197"/>
      <c r="S117" s="197"/>
      <c r="T117" s="197"/>
    </row>
  </sheetData>
  <sheetProtection password="EA59" sheet="1" objects="1" scenarios="1"/>
  <mergeCells count="14">
    <mergeCell ref="A79:E79"/>
    <mergeCell ref="F79:J79"/>
    <mergeCell ref="K79:O79"/>
    <mergeCell ref="P79:T79"/>
    <mergeCell ref="F2:O2"/>
    <mergeCell ref="A40:E40"/>
    <mergeCell ref="F40:J40"/>
    <mergeCell ref="K40:O40"/>
    <mergeCell ref="P6:T6"/>
    <mergeCell ref="A4:F4"/>
    <mergeCell ref="A6:E6"/>
    <mergeCell ref="F6:J6"/>
    <mergeCell ref="K6:O6"/>
    <mergeCell ref="P40:T40"/>
  </mergeCells>
  <phoneticPr fontId="3" type="noConversion"/>
  <printOptions horizontalCentered="1"/>
  <pageMargins left="0.47244094488188981" right="0.47244094488188981" top="0.55118110236220474" bottom="0.43307086614173229" header="0.31496062992125984" footer="0.31496062992125984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T160"/>
  <sheetViews>
    <sheetView zoomScale="85" zoomScaleNormal="85" workbookViewId="0">
      <selection sqref="A1:D1"/>
    </sheetView>
  </sheetViews>
  <sheetFormatPr defaultColWidth="8.88671875" defaultRowHeight="10.5"/>
  <cols>
    <col min="1" max="1" width="6.6640625" style="1" customWidth="1"/>
    <col min="2" max="5" width="6.6640625" style="22" customWidth="1"/>
    <col min="6" max="6" width="6.6640625" style="1" customWidth="1"/>
    <col min="7" max="10" width="6.6640625" style="22" customWidth="1"/>
    <col min="11" max="11" width="6.6640625" style="1" customWidth="1"/>
    <col min="12" max="15" width="6.6640625" style="22" customWidth="1"/>
    <col min="16" max="16" width="6.6640625" style="1" customWidth="1"/>
    <col min="17" max="20" width="6.6640625" style="22" customWidth="1"/>
    <col min="21" max="16384" width="8.88671875" style="1"/>
  </cols>
  <sheetData>
    <row r="1" spans="1:20" ht="18.75">
      <c r="A1" s="221" t="s">
        <v>6</v>
      </c>
      <c r="B1" s="222"/>
      <c r="C1" s="222"/>
      <c r="D1" s="222"/>
      <c r="E1" s="23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</row>
    <row r="2" spans="1:20" ht="6.75" customHeight="1">
      <c r="A2" s="9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</row>
    <row r="3" spans="1:20" s="8" customFormat="1" ht="10.7" customHeight="1">
      <c r="A3" s="224" t="s">
        <v>26</v>
      </c>
      <c r="B3" s="225"/>
      <c r="C3" s="225"/>
      <c r="D3" s="225"/>
      <c r="E3" s="226"/>
      <c r="F3" s="224" t="s">
        <v>27</v>
      </c>
      <c r="G3" s="225"/>
      <c r="H3" s="225"/>
      <c r="I3" s="225"/>
      <c r="J3" s="227"/>
      <c r="K3" s="224" t="s">
        <v>68</v>
      </c>
      <c r="L3" s="225"/>
      <c r="M3" s="225"/>
      <c r="N3" s="225"/>
      <c r="O3" s="227"/>
      <c r="P3" s="224" t="s">
        <v>69</v>
      </c>
      <c r="Q3" s="225"/>
      <c r="R3" s="225"/>
      <c r="S3" s="225"/>
      <c r="T3" s="227"/>
    </row>
    <row r="4" spans="1:20" s="8" customFormat="1" ht="10.7" customHeight="1">
      <c r="A4" s="65" t="s">
        <v>0</v>
      </c>
      <c r="B4" s="66" t="s">
        <v>1</v>
      </c>
      <c r="C4" s="66" t="s">
        <v>2</v>
      </c>
      <c r="D4" s="66" t="s">
        <v>4</v>
      </c>
      <c r="E4" s="67" t="s">
        <v>3</v>
      </c>
      <c r="F4" s="65" t="s">
        <v>0</v>
      </c>
      <c r="G4" s="66" t="s">
        <v>1</v>
      </c>
      <c r="H4" s="66" t="s">
        <v>2</v>
      </c>
      <c r="I4" s="66" t="s">
        <v>4</v>
      </c>
      <c r="J4" s="68" t="s">
        <v>3</v>
      </c>
      <c r="K4" s="65" t="s">
        <v>0</v>
      </c>
      <c r="L4" s="66" t="s">
        <v>1</v>
      </c>
      <c r="M4" s="66" t="s">
        <v>2</v>
      </c>
      <c r="N4" s="66" t="s">
        <v>4</v>
      </c>
      <c r="O4" s="68" t="s">
        <v>3</v>
      </c>
      <c r="P4" s="65" t="s">
        <v>0</v>
      </c>
      <c r="Q4" s="66" t="s">
        <v>1</v>
      </c>
      <c r="R4" s="66" t="s">
        <v>2</v>
      </c>
      <c r="S4" s="66" t="s">
        <v>4</v>
      </c>
      <c r="T4" s="68" t="s">
        <v>3</v>
      </c>
    </row>
    <row r="5" spans="1:20" s="8" customFormat="1" ht="10.7" customHeight="1">
      <c r="A5" s="62">
        <v>72</v>
      </c>
      <c r="B5" s="63">
        <v>181</v>
      </c>
      <c r="C5" s="63">
        <v>226</v>
      </c>
      <c r="D5" s="63">
        <v>407</v>
      </c>
      <c r="E5" s="64">
        <v>407</v>
      </c>
      <c r="F5" s="62">
        <v>69</v>
      </c>
      <c r="G5" s="63">
        <v>234</v>
      </c>
      <c r="H5" s="63">
        <v>306</v>
      </c>
      <c r="I5" s="63">
        <v>540</v>
      </c>
      <c r="J5" s="64">
        <v>540</v>
      </c>
      <c r="K5" s="62">
        <v>71</v>
      </c>
      <c r="L5" s="63">
        <v>463</v>
      </c>
      <c r="M5" s="63">
        <v>390</v>
      </c>
      <c r="N5" s="63">
        <v>853</v>
      </c>
      <c r="O5" s="64">
        <v>853</v>
      </c>
      <c r="P5" s="62">
        <v>70</v>
      </c>
      <c r="Q5" s="63">
        <v>279</v>
      </c>
      <c r="R5" s="63">
        <v>195</v>
      </c>
      <c r="S5" s="63">
        <v>474</v>
      </c>
      <c r="T5" s="64">
        <v>474</v>
      </c>
    </row>
    <row r="6" spans="1:20" s="8" customFormat="1" ht="10.7" customHeight="1">
      <c r="A6" s="62">
        <v>70</v>
      </c>
      <c r="B6" s="63">
        <v>410</v>
      </c>
      <c r="C6" s="63">
        <v>800</v>
      </c>
      <c r="D6" s="63">
        <v>1210</v>
      </c>
      <c r="E6" s="64">
        <v>1617</v>
      </c>
      <c r="F6" s="62">
        <v>67</v>
      </c>
      <c r="G6" s="63">
        <v>588</v>
      </c>
      <c r="H6" s="63">
        <v>842</v>
      </c>
      <c r="I6" s="63">
        <v>1432</v>
      </c>
      <c r="J6" s="64">
        <v>1972</v>
      </c>
      <c r="K6" s="62">
        <v>69</v>
      </c>
      <c r="L6" s="63">
        <v>248</v>
      </c>
      <c r="M6" s="63">
        <v>318</v>
      </c>
      <c r="N6" s="63">
        <v>566</v>
      </c>
      <c r="O6" s="64">
        <v>1419</v>
      </c>
      <c r="P6" s="62">
        <v>69</v>
      </c>
      <c r="Q6" s="63">
        <v>319</v>
      </c>
      <c r="R6" s="63">
        <v>282</v>
      </c>
      <c r="S6" s="63">
        <v>603</v>
      </c>
      <c r="T6" s="64">
        <v>1077</v>
      </c>
    </row>
    <row r="7" spans="1:20" s="8" customFormat="1" ht="10.7" customHeight="1">
      <c r="A7" s="62">
        <v>69</v>
      </c>
      <c r="B7" s="63">
        <v>350</v>
      </c>
      <c r="C7" s="63">
        <v>380</v>
      </c>
      <c r="D7" s="63">
        <v>730</v>
      </c>
      <c r="E7" s="64">
        <v>2347</v>
      </c>
      <c r="F7" s="62">
        <v>66</v>
      </c>
      <c r="G7" s="63">
        <v>56</v>
      </c>
      <c r="H7" s="63">
        <v>71</v>
      </c>
      <c r="I7" s="63">
        <v>127</v>
      </c>
      <c r="J7" s="64">
        <v>2099</v>
      </c>
      <c r="K7" s="62">
        <v>68</v>
      </c>
      <c r="L7" s="63">
        <v>742</v>
      </c>
      <c r="M7" s="63">
        <v>750</v>
      </c>
      <c r="N7" s="63">
        <v>1492</v>
      </c>
      <c r="O7" s="64">
        <v>2911</v>
      </c>
      <c r="P7" s="62">
        <v>68</v>
      </c>
      <c r="Q7" s="63">
        <v>341</v>
      </c>
      <c r="R7" s="63">
        <v>305</v>
      </c>
      <c r="S7" s="63">
        <v>646</v>
      </c>
      <c r="T7" s="64">
        <v>1723</v>
      </c>
    </row>
    <row r="8" spans="1:20" s="8" customFormat="1" ht="10.7" customHeight="1">
      <c r="A8" s="62">
        <v>68</v>
      </c>
      <c r="B8" s="63">
        <v>318</v>
      </c>
      <c r="C8" s="63">
        <v>782</v>
      </c>
      <c r="D8" s="63">
        <v>1100</v>
      </c>
      <c r="E8" s="64">
        <v>3447</v>
      </c>
      <c r="F8" s="62">
        <v>65</v>
      </c>
      <c r="G8" s="63">
        <v>441</v>
      </c>
      <c r="H8" s="63">
        <v>801</v>
      </c>
      <c r="I8" s="63">
        <v>1242</v>
      </c>
      <c r="J8" s="64">
        <v>3341</v>
      </c>
      <c r="K8" s="62">
        <v>67</v>
      </c>
      <c r="L8" s="63">
        <v>789</v>
      </c>
      <c r="M8" s="63">
        <v>990</v>
      </c>
      <c r="N8" s="63">
        <v>1779</v>
      </c>
      <c r="O8" s="64">
        <v>4690</v>
      </c>
      <c r="P8" s="62">
        <v>67</v>
      </c>
      <c r="Q8" s="63">
        <v>138</v>
      </c>
      <c r="R8" s="63">
        <v>161</v>
      </c>
      <c r="S8" s="63">
        <v>299</v>
      </c>
      <c r="T8" s="64">
        <v>2022</v>
      </c>
    </row>
    <row r="9" spans="1:20" s="8" customFormat="1" ht="10.7" customHeight="1">
      <c r="A9" s="62">
        <v>67</v>
      </c>
      <c r="B9" s="63">
        <v>899</v>
      </c>
      <c r="C9" s="63">
        <v>1764</v>
      </c>
      <c r="D9" s="63">
        <v>2665</v>
      </c>
      <c r="E9" s="64">
        <v>6112</v>
      </c>
      <c r="F9" s="62">
        <v>64</v>
      </c>
      <c r="G9" s="63">
        <v>535</v>
      </c>
      <c r="H9" s="63">
        <v>879</v>
      </c>
      <c r="I9" s="63">
        <v>1414</v>
      </c>
      <c r="J9" s="64">
        <v>4755</v>
      </c>
      <c r="K9" s="62">
        <v>66</v>
      </c>
      <c r="L9" s="63">
        <v>681</v>
      </c>
      <c r="M9" s="63">
        <v>798</v>
      </c>
      <c r="N9" s="63">
        <v>1479</v>
      </c>
      <c r="O9" s="64">
        <v>6169</v>
      </c>
      <c r="P9" s="62">
        <v>66</v>
      </c>
      <c r="Q9" s="63">
        <v>524</v>
      </c>
      <c r="R9" s="63">
        <v>546</v>
      </c>
      <c r="S9" s="63">
        <v>1070</v>
      </c>
      <c r="T9" s="64">
        <v>3092</v>
      </c>
    </row>
    <row r="10" spans="1:20" s="8" customFormat="1" ht="10.7" customHeight="1">
      <c r="A10" s="62">
        <v>66</v>
      </c>
      <c r="B10" s="63">
        <v>1482</v>
      </c>
      <c r="C10" s="63">
        <v>3122</v>
      </c>
      <c r="D10" s="63">
        <v>4604</v>
      </c>
      <c r="E10" s="64">
        <v>10716</v>
      </c>
      <c r="F10" s="62">
        <v>63</v>
      </c>
      <c r="G10" s="63">
        <v>498</v>
      </c>
      <c r="H10" s="63">
        <v>986</v>
      </c>
      <c r="I10" s="63">
        <v>1484</v>
      </c>
      <c r="J10" s="64">
        <v>6239</v>
      </c>
      <c r="K10" s="62">
        <v>65</v>
      </c>
      <c r="L10" s="63">
        <v>420</v>
      </c>
      <c r="M10" s="63">
        <v>577</v>
      </c>
      <c r="N10" s="63">
        <v>997</v>
      </c>
      <c r="O10" s="64">
        <v>7166</v>
      </c>
      <c r="P10" s="62">
        <v>65</v>
      </c>
      <c r="Q10" s="63">
        <v>637</v>
      </c>
      <c r="R10" s="63">
        <v>723</v>
      </c>
      <c r="S10" s="63">
        <v>1360</v>
      </c>
      <c r="T10" s="64">
        <v>4452</v>
      </c>
    </row>
    <row r="11" spans="1:20" s="8" customFormat="1" ht="10.7" customHeight="1">
      <c r="A11" s="62">
        <v>65</v>
      </c>
      <c r="B11" s="63">
        <v>1067</v>
      </c>
      <c r="C11" s="63">
        <v>2047</v>
      </c>
      <c r="D11" s="63">
        <v>3114</v>
      </c>
      <c r="E11" s="64">
        <v>13830</v>
      </c>
      <c r="F11" s="62">
        <v>62</v>
      </c>
      <c r="G11" s="63">
        <v>518</v>
      </c>
      <c r="H11" s="63">
        <v>915</v>
      </c>
      <c r="I11" s="63">
        <v>1433</v>
      </c>
      <c r="J11" s="64">
        <v>7672</v>
      </c>
      <c r="K11" s="62">
        <v>64</v>
      </c>
      <c r="L11" s="63">
        <v>917</v>
      </c>
      <c r="M11" s="63">
        <v>1152</v>
      </c>
      <c r="N11" s="63">
        <v>2069</v>
      </c>
      <c r="O11" s="64">
        <v>9235</v>
      </c>
      <c r="P11" s="62">
        <v>64</v>
      </c>
      <c r="Q11" s="63">
        <v>489</v>
      </c>
      <c r="R11" s="63">
        <v>533</v>
      </c>
      <c r="S11" s="63">
        <v>1022</v>
      </c>
      <c r="T11" s="64">
        <v>5474</v>
      </c>
    </row>
    <row r="12" spans="1:20" s="8" customFormat="1" ht="10.7" customHeight="1">
      <c r="A12" s="62">
        <v>64</v>
      </c>
      <c r="B12" s="63">
        <v>739</v>
      </c>
      <c r="C12" s="63">
        <v>1731</v>
      </c>
      <c r="D12" s="63">
        <v>2470</v>
      </c>
      <c r="E12" s="64">
        <v>16300</v>
      </c>
      <c r="F12" s="62">
        <v>61</v>
      </c>
      <c r="G12" s="63">
        <v>265</v>
      </c>
      <c r="H12" s="63">
        <v>638</v>
      </c>
      <c r="I12" s="63">
        <v>903</v>
      </c>
      <c r="J12" s="64">
        <v>8575</v>
      </c>
      <c r="K12" s="62">
        <v>63</v>
      </c>
      <c r="L12" s="63">
        <v>518</v>
      </c>
      <c r="M12" s="63">
        <v>722</v>
      </c>
      <c r="N12" s="63">
        <v>1240</v>
      </c>
      <c r="O12" s="64">
        <v>10475</v>
      </c>
      <c r="P12" s="62">
        <v>63</v>
      </c>
      <c r="Q12" s="63">
        <v>330</v>
      </c>
      <c r="R12" s="63">
        <v>365</v>
      </c>
      <c r="S12" s="63">
        <v>695</v>
      </c>
      <c r="T12" s="64">
        <v>6169</v>
      </c>
    </row>
    <row r="13" spans="1:20" s="8" customFormat="1" ht="10.7" customHeight="1">
      <c r="A13" s="62">
        <v>63</v>
      </c>
      <c r="B13" s="63">
        <v>1491</v>
      </c>
      <c r="C13" s="63">
        <v>3179</v>
      </c>
      <c r="D13" s="63">
        <v>4672</v>
      </c>
      <c r="E13" s="64">
        <v>20972</v>
      </c>
      <c r="F13" s="62">
        <v>60</v>
      </c>
      <c r="G13" s="63">
        <v>182</v>
      </c>
      <c r="H13" s="63">
        <v>374</v>
      </c>
      <c r="I13" s="63">
        <v>556</v>
      </c>
      <c r="J13" s="64">
        <v>9131</v>
      </c>
      <c r="K13" s="62">
        <v>62</v>
      </c>
      <c r="L13" s="63">
        <v>814</v>
      </c>
      <c r="M13" s="63">
        <v>1085</v>
      </c>
      <c r="N13" s="63">
        <v>1901</v>
      </c>
      <c r="O13" s="64">
        <v>12376</v>
      </c>
      <c r="P13" s="62">
        <v>62</v>
      </c>
      <c r="Q13" s="63">
        <v>457</v>
      </c>
      <c r="R13" s="63">
        <v>551</v>
      </c>
      <c r="S13" s="63">
        <v>1008</v>
      </c>
      <c r="T13" s="64">
        <v>7177</v>
      </c>
    </row>
    <row r="14" spans="1:20" s="8" customFormat="1" ht="10.7" customHeight="1">
      <c r="A14" s="62">
        <v>62</v>
      </c>
      <c r="B14" s="63">
        <v>948</v>
      </c>
      <c r="C14" s="63">
        <v>2022</v>
      </c>
      <c r="D14" s="63">
        <v>2970</v>
      </c>
      <c r="E14" s="64">
        <v>23942</v>
      </c>
      <c r="F14" s="62">
        <v>59</v>
      </c>
      <c r="G14" s="63">
        <v>414</v>
      </c>
      <c r="H14" s="63">
        <v>999</v>
      </c>
      <c r="I14" s="63">
        <v>1415</v>
      </c>
      <c r="J14" s="64">
        <v>10546</v>
      </c>
      <c r="K14" s="62">
        <v>61</v>
      </c>
      <c r="L14" s="63">
        <v>1370</v>
      </c>
      <c r="M14" s="63">
        <v>2108</v>
      </c>
      <c r="N14" s="63">
        <v>3478</v>
      </c>
      <c r="O14" s="64">
        <v>15854</v>
      </c>
      <c r="P14" s="62">
        <v>61</v>
      </c>
      <c r="Q14" s="63">
        <v>422</v>
      </c>
      <c r="R14" s="63">
        <v>483</v>
      </c>
      <c r="S14" s="63">
        <v>905</v>
      </c>
      <c r="T14" s="64">
        <v>8082</v>
      </c>
    </row>
    <row r="15" spans="1:20" s="8" customFormat="1" ht="10.7" customHeight="1">
      <c r="A15" s="62">
        <v>61</v>
      </c>
      <c r="B15" s="63">
        <v>1269</v>
      </c>
      <c r="C15" s="63">
        <v>2968</v>
      </c>
      <c r="D15" s="63">
        <v>4237</v>
      </c>
      <c r="E15" s="64">
        <v>28179</v>
      </c>
      <c r="F15" s="62">
        <v>58</v>
      </c>
      <c r="G15" s="63">
        <v>200</v>
      </c>
      <c r="H15" s="63">
        <v>445</v>
      </c>
      <c r="I15" s="63">
        <v>645</v>
      </c>
      <c r="J15" s="64">
        <v>11191</v>
      </c>
      <c r="K15" s="62">
        <v>60</v>
      </c>
      <c r="L15" s="63">
        <v>930</v>
      </c>
      <c r="M15" s="63">
        <v>1275</v>
      </c>
      <c r="N15" s="63">
        <v>2205</v>
      </c>
      <c r="O15" s="64">
        <v>18059</v>
      </c>
      <c r="P15" s="62">
        <v>60</v>
      </c>
      <c r="Q15" s="63">
        <v>827</v>
      </c>
      <c r="R15" s="63">
        <v>999</v>
      </c>
      <c r="S15" s="63">
        <v>1826</v>
      </c>
      <c r="T15" s="64">
        <v>9908</v>
      </c>
    </row>
    <row r="16" spans="1:20" s="8" customFormat="1" ht="10.7" customHeight="1">
      <c r="A16" s="62">
        <v>60</v>
      </c>
      <c r="B16" s="63">
        <v>1503</v>
      </c>
      <c r="C16" s="63">
        <v>3261</v>
      </c>
      <c r="D16" s="63">
        <v>4764</v>
      </c>
      <c r="E16" s="64">
        <v>32943</v>
      </c>
      <c r="F16" s="62">
        <v>57</v>
      </c>
      <c r="G16" s="63">
        <v>178</v>
      </c>
      <c r="H16" s="63">
        <v>485</v>
      </c>
      <c r="I16" s="63">
        <v>663</v>
      </c>
      <c r="J16" s="64">
        <v>11854</v>
      </c>
      <c r="K16" s="62">
        <v>59</v>
      </c>
      <c r="L16" s="63">
        <v>650</v>
      </c>
      <c r="M16" s="63">
        <v>969</v>
      </c>
      <c r="N16" s="63">
        <v>1619</v>
      </c>
      <c r="O16" s="64">
        <v>19678</v>
      </c>
      <c r="P16" s="62">
        <v>59</v>
      </c>
      <c r="Q16" s="63">
        <v>338</v>
      </c>
      <c r="R16" s="63">
        <v>459</v>
      </c>
      <c r="S16" s="63">
        <v>797</v>
      </c>
      <c r="T16" s="64">
        <v>10705</v>
      </c>
    </row>
    <row r="17" spans="1:20" s="8" customFormat="1" ht="10.7" customHeight="1">
      <c r="A17" s="62">
        <v>59</v>
      </c>
      <c r="B17" s="63">
        <v>2641</v>
      </c>
      <c r="C17" s="63">
        <v>5969</v>
      </c>
      <c r="D17" s="63">
        <v>8613</v>
      </c>
      <c r="E17" s="64">
        <v>41556</v>
      </c>
      <c r="F17" s="62">
        <v>56</v>
      </c>
      <c r="G17" s="63">
        <v>331</v>
      </c>
      <c r="H17" s="63">
        <v>774</v>
      </c>
      <c r="I17" s="63">
        <v>1105</v>
      </c>
      <c r="J17" s="64">
        <v>12959</v>
      </c>
      <c r="K17" s="62">
        <v>58</v>
      </c>
      <c r="L17" s="63">
        <v>799</v>
      </c>
      <c r="M17" s="63">
        <v>1154</v>
      </c>
      <c r="N17" s="63">
        <v>1954</v>
      </c>
      <c r="O17" s="64">
        <v>21632</v>
      </c>
      <c r="P17" s="62">
        <v>58</v>
      </c>
      <c r="Q17" s="63">
        <v>387</v>
      </c>
      <c r="R17" s="63">
        <v>541</v>
      </c>
      <c r="S17" s="63">
        <v>928</v>
      </c>
      <c r="T17" s="64">
        <v>11633</v>
      </c>
    </row>
    <row r="18" spans="1:20" s="8" customFormat="1" ht="10.7" customHeight="1">
      <c r="A18" s="62">
        <v>58</v>
      </c>
      <c r="B18" s="63">
        <v>1242</v>
      </c>
      <c r="C18" s="63">
        <v>2706</v>
      </c>
      <c r="D18" s="63">
        <v>3948</v>
      </c>
      <c r="E18" s="64">
        <v>45504</v>
      </c>
      <c r="F18" s="62">
        <v>55</v>
      </c>
      <c r="G18" s="63">
        <v>142</v>
      </c>
      <c r="H18" s="63">
        <v>345</v>
      </c>
      <c r="I18" s="63">
        <v>487</v>
      </c>
      <c r="J18" s="64">
        <v>13446</v>
      </c>
      <c r="K18" s="62">
        <v>57</v>
      </c>
      <c r="L18" s="63">
        <v>733</v>
      </c>
      <c r="M18" s="63">
        <v>1197</v>
      </c>
      <c r="N18" s="63">
        <v>1930</v>
      </c>
      <c r="O18" s="64">
        <v>23562</v>
      </c>
      <c r="P18" s="62">
        <v>57</v>
      </c>
      <c r="Q18" s="63">
        <v>419</v>
      </c>
      <c r="R18" s="63">
        <v>466</v>
      </c>
      <c r="S18" s="63">
        <v>885</v>
      </c>
      <c r="T18" s="64">
        <v>12518</v>
      </c>
    </row>
    <row r="19" spans="1:20" s="8" customFormat="1" ht="10.7" customHeight="1">
      <c r="A19" s="62">
        <v>57</v>
      </c>
      <c r="B19" s="63">
        <v>1284</v>
      </c>
      <c r="C19" s="63">
        <v>2912</v>
      </c>
      <c r="D19" s="63">
        <v>4197</v>
      </c>
      <c r="E19" s="64">
        <v>49701</v>
      </c>
      <c r="F19" s="62">
        <v>54</v>
      </c>
      <c r="G19" s="63">
        <v>314</v>
      </c>
      <c r="H19" s="63">
        <v>725</v>
      </c>
      <c r="I19" s="63">
        <v>1039</v>
      </c>
      <c r="J19" s="64">
        <v>14485</v>
      </c>
      <c r="K19" s="62">
        <v>56</v>
      </c>
      <c r="L19" s="63">
        <v>740</v>
      </c>
      <c r="M19" s="63">
        <v>1078</v>
      </c>
      <c r="N19" s="63">
        <v>1818</v>
      </c>
      <c r="O19" s="64">
        <v>25380</v>
      </c>
      <c r="P19" s="62">
        <v>56</v>
      </c>
      <c r="Q19" s="63">
        <v>756</v>
      </c>
      <c r="R19" s="63">
        <v>995</v>
      </c>
      <c r="S19" s="63">
        <v>1751</v>
      </c>
      <c r="T19" s="64">
        <v>14269</v>
      </c>
    </row>
    <row r="20" spans="1:20" s="8" customFormat="1" ht="10.7" customHeight="1">
      <c r="A20" s="62">
        <v>56</v>
      </c>
      <c r="B20" s="63">
        <v>1441</v>
      </c>
      <c r="C20" s="63">
        <v>3373</v>
      </c>
      <c r="D20" s="63">
        <v>4816</v>
      </c>
      <c r="E20" s="64">
        <v>54517</v>
      </c>
      <c r="F20" s="62">
        <v>53</v>
      </c>
      <c r="G20" s="63">
        <v>151</v>
      </c>
      <c r="H20" s="63">
        <v>348</v>
      </c>
      <c r="I20" s="63">
        <v>499</v>
      </c>
      <c r="J20" s="64">
        <v>14984</v>
      </c>
      <c r="K20" s="62">
        <v>55</v>
      </c>
      <c r="L20" s="63">
        <v>1525</v>
      </c>
      <c r="M20" s="63">
        <v>2474</v>
      </c>
      <c r="N20" s="63">
        <v>4000</v>
      </c>
      <c r="O20" s="64">
        <v>29380</v>
      </c>
      <c r="P20" s="62">
        <v>55</v>
      </c>
      <c r="Q20" s="63">
        <v>345</v>
      </c>
      <c r="R20" s="63">
        <v>441</v>
      </c>
      <c r="S20" s="63">
        <v>786</v>
      </c>
      <c r="T20" s="64">
        <v>15055</v>
      </c>
    </row>
    <row r="21" spans="1:20" s="8" customFormat="1" ht="10.7" customHeight="1">
      <c r="A21" s="62">
        <v>55</v>
      </c>
      <c r="B21" s="63">
        <v>1142</v>
      </c>
      <c r="C21" s="63">
        <v>2693</v>
      </c>
      <c r="D21" s="63">
        <v>3835</v>
      </c>
      <c r="E21" s="64">
        <v>58352</v>
      </c>
      <c r="F21" s="62">
        <v>52</v>
      </c>
      <c r="G21" s="63">
        <v>176</v>
      </c>
      <c r="H21" s="63">
        <v>376</v>
      </c>
      <c r="I21" s="63">
        <v>552</v>
      </c>
      <c r="J21" s="64">
        <v>15536</v>
      </c>
      <c r="K21" s="62">
        <v>54</v>
      </c>
      <c r="L21" s="63">
        <v>837</v>
      </c>
      <c r="M21" s="63">
        <v>1270</v>
      </c>
      <c r="N21" s="63">
        <v>2109</v>
      </c>
      <c r="O21" s="64">
        <v>31489</v>
      </c>
      <c r="P21" s="62">
        <v>54</v>
      </c>
      <c r="Q21" s="63">
        <v>387</v>
      </c>
      <c r="R21" s="63">
        <v>534</v>
      </c>
      <c r="S21" s="63">
        <v>921</v>
      </c>
      <c r="T21" s="64">
        <v>15976</v>
      </c>
    </row>
    <row r="22" spans="1:20" s="8" customFormat="1" ht="10.7" customHeight="1">
      <c r="A22" s="62">
        <v>54</v>
      </c>
      <c r="B22" s="63">
        <v>1382</v>
      </c>
      <c r="C22" s="63">
        <v>3237</v>
      </c>
      <c r="D22" s="63">
        <v>4619</v>
      </c>
      <c r="E22" s="64">
        <v>62971</v>
      </c>
      <c r="F22" s="62">
        <v>51</v>
      </c>
      <c r="G22" s="63">
        <v>319</v>
      </c>
      <c r="H22" s="63">
        <v>773</v>
      </c>
      <c r="I22" s="63">
        <v>1092</v>
      </c>
      <c r="J22" s="64">
        <v>16628</v>
      </c>
      <c r="K22" s="62">
        <v>53</v>
      </c>
      <c r="L22" s="63">
        <v>738</v>
      </c>
      <c r="M22" s="63">
        <v>1253</v>
      </c>
      <c r="N22" s="63">
        <v>1992</v>
      </c>
      <c r="O22" s="64">
        <v>33481</v>
      </c>
      <c r="P22" s="62">
        <v>53</v>
      </c>
      <c r="Q22" s="63">
        <v>406</v>
      </c>
      <c r="R22" s="63">
        <v>468</v>
      </c>
      <c r="S22" s="63">
        <v>874</v>
      </c>
      <c r="T22" s="64">
        <v>16850</v>
      </c>
    </row>
    <row r="23" spans="1:20" s="8" customFormat="1" ht="10.7" customHeight="1">
      <c r="A23" s="62">
        <v>53</v>
      </c>
      <c r="B23" s="63">
        <v>2477</v>
      </c>
      <c r="C23" s="63">
        <v>5728</v>
      </c>
      <c r="D23" s="63">
        <v>8207</v>
      </c>
      <c r="E23" s="64">
        <v>71178</v>
      </c>
      <c r="F23" s="62">
        <v>50</v>
      </c>
      <c r="G23" s="63">
        <v>148</v>
      </c>
      <c r="H23" s="63">
        <v>373</v>
      </c>
      <c r="I23" s="63">
        <v>521</v>
      </c>
      <c r="J23" s="64">
        <v>17149</v>
      </c>
      <c r="K23" s="62">
        <v>52</v>
      </c>
      <c r="L23" s="63">
        <v>786</v>
      </c>
      <c r="M23" s="63">
        <v>1204</v>
      </c>
      <c r="N23" s="63">
        <v>1990</v>
      </c>
      <c r="O23" s="64">
        <v>35471</v>
      </c>
      <c r="P23" s="62">
        <v>52</v>
      </c>
      <c r="Q23" s="63">
        <v>397</v>
      </c>
      <c r="R23" s="63">
        <v>489</v>
      </c>
      <c r="S23" s="63">
        <v>887</v>
      </c>
      <c r="T23" s="64">
        <v>17737</v>
      </c>
    </row>
    <row r="24" spans="1:20" s="8" customFormat="1" ht="10.7" customHeight="1">
      <c r="A24" s="62">
        <v>52</v>
      </c>
      <c r="B24" s="63">
        <v>1308</v>
      </c>
      <c r="C24" s="63">
        <v>3143</v>
      </c>
      <c r="D24" s="63">
        <v>4451</v>
      </c>
      <c r="E24" s="64">
        <v>75629</v>
      </c>
      <c r="F24" s="62">
        <v>49</v>
      </c>
      <c r="G24" s="63">
        <v>159</v>
      </c>
      <c r="H24" s="63">
        <v>372</v>
      </c>
      <c r="I24" s="63">
        <v>531</v>
      </c>
      <c r="J24" s="64">
        <v>17680</v>
      </c>
      <c r="K24" s="62">
        <v>51</v>
      </c>
      <c r="L24" s="63">
        <v>817</v>
      </c>
      <c r="M24" s="63">
        <v>1365</v>
      </c>
      <c r="N24" s="63">
        <v>2182</v>
      </c>
      <c r="O24" s="64">
        <v>37653</v>
      </c>
      <c r="P24" s="62">
        <v>51</v>
      </c>
      <c r="Q24" s="63">
        <v>831</v>
      </c>
      <c r="R24" s="63">
        <v>970</v>
      </c>
      <c r="S24" s="63">
        <v>1801</v>
      </c>
      <c r="T24" s="64">
        <v>19538</v>
      </c>
    </row>
    <row r="25" spans="1:20" s="8" customFormat="1" ht="10.7" customHeight="1">
      <c r="A25" s="62">
        <v>51</v>
      </c>
      <c r="B25" s="63">
        <v>1138</v>
      </c>
      <c r="C25" s="63">
        <v>2481</v>
      </c>
      <c r="D25" s="63">
        <v>3620</v>
      </c>
      <c r="E25" s="64">
        <v>79249</v>
      </c>
      <c r="F25" s="62">
        <v>48</v>
      </c>
      <c r="G25" s="63">
        <v>342</v>
      </c>
      <c r="H25" s="63">
        <v>860</v>
      </c>
      <c r="I25" s="63">
        <v>1202</v>
      </c>
      <c r="J25" s="64">
        <v>18882</v>
      </c>
      <c r="K25" s="62">
        <v>50</v>
      </c>
      <c r="L25" s="63">
        <v>1493</v>
      </c>
      <c r="M25" s="63">
        <v>2570</v>
      </c>
      <c r="N25" s="63">
        <v>4064</v>
      </c>
      <c r="O25" s="64">
        <v>41717</v>
      </c>
      <c r="P25" s="62">
        <v>50</v>
      </c>
      <c r="Q25" s="63">
        <v>421</v>
      </c>
      <c r="R25" s="63">
        <v>540</v>
      </c>
      <c r="S25" s="63">
        <v>961</v>
      </c>
      <c r="T25" s="64">
        <v>20499</v>
      </c>
    </row>
    <row r="26" spans="1:20" s="8" customFormat="1" ht="10.7" customHeight="1">
      <c r="A26" s="62">
        <v>50</v>
      </c>
      <c r="B26" s="63">
        <v>1271</v>
      </c>
      <c r="C26" s="63">
        <v>2782</v>
      </c>
      <c r="D26" s="63">
        <v>4053</v>
      </c>
      <c r="E26" s="64">
        <v>83302</v>
      </c>
      <c r="F26" s="62">
        <v>47</v>
      </c>
      <c r="G26" s="63">
        <v>213</v>
      </c>
      <c r="H26" s="63">
        <v>478</v>
      </c>
      <c r="I26" s="63">
        <v>691</v>
      </c>
      <c r="J26" s="64">
        <v>19573</v>
      </c>
      <c r="K26" s="62">
        <v>49</v>
      </c>
      <c r="L26" s="63">
        <v>826</v>
      </c>
      <c r="M26" s="63">
        <v>1336</v>
      </c>
      <c r="N26" s="63">
        <v>2162</v>
      </c>
      <c r="O26" s="64">
        <v>43879</v>
      </c>
      <c r="P26" s="62">
        <v>49</v>
      </c>
      <c r="Q26" s="63">
        <v>400</v>
      </c>
      <c r="R26" s="63">
        <v>541</v>
      </c>
      <c r="S26" s="63">
        <v>941</v>
      </c>
      <c r="T26" s="64">
        <v>21440</v>
      </c>
    </row>
    <row r="27" spans="1:20" s="8" customFormat="1" ht="10.7" customHeight="1">
      <c r="A27" s="62">
        <v>49</v>
      </c>
      <c r="B27" s="63">
        <v>1162</v>
      </c>
      <c r="C27" s="63">
        <v>2664</v>
      </c>
      <c r="D27" s="63">
        <v>3827</v>
      </c>
      <c r="E27" s="64">
        <v>87129</v>
      </c>
      <c r="F27" s="62">
        <v>46</v>
      </c>
      <c r="G27" s="63">
        <v>459</v>
      </c>
      <c r="H27" s="63">
        <v>964</v>
      </c>
      <c r="I27" s="63">
        <v>1425</v>
      </c>
      <c r="J27" s="64">
        <v>20998</v>
      </c>
      <c r="K27" s="62">
        <v>48</v>
      </c>
      <c r="L27" s="63">
        <v>785</v>
      </c>
      <c r="M27" s="63">
        <v>1246</v>
      </c>
      <c r="N27" s="63">
        <v>2031</v>
      </c>
      <c r="O27" s="64">
        <v>45910</v>
      </c>
      <c r="P27" s="62">
        <v>48</v>
      </c>
      <c r="Q27" s="63">
        <v>436</v>
      </c>
      <c r="R27" s="63">
        <v>527</v>
      </c>
      <c r="S27" s="63">
        <v>963</v>
      </c>
      <c r="T27" s="64">
        <v>22403</v>
      </c>
    </row>
    <row r="28" spans="1:20" s="8" customFormat="1" ht="10.7" customHeight="1">
      <c r="A28" s="62">
        <v>48</v>
      </c>
      <c r="B28" s="63">
        <v>1039</v>
      </c>
      <c r="C28" s="63">
        <v>2445</v>
      </c>
      <c r="D28" s="63">
        <v>3484</v>
      </c>
      <c r="E28" s="64">
        <v>90613</v>
      </c>
      <c r="F28" s="62">
        <v>45</v>
      </c>
      <c r="G28" s="63">
        <v>236</v>
      </c>
      <c r="H28" s="63">
        <v>546</v>
      </c>
      <c r="I28" s="63">
        <v>785</v>
      </c>
      <c r="J28" s="64">
        <v>21783</v>
      </c>
      <c r="K28" s="62">
        <v>47</v>
      </c>
      <c r="L28" s="63">
        <v>788</v>
      </c>
      <c r="M28" s="63">
        <v>1440</v>
      </c>
      <c r="N28" s="63">
        <v>2228</v>
      </c>
      <c r="O28" s="64">
        <v>48138</v>
      </c>
      <c r="P28" s="62">
        <v>47</v>
      </c>
      <c r="Q28" s="63">
        <v>941</v>
      </c>
      <c r="R28" s="63">
        <v>1176</v>
      </c>
      <c r="S28" s="63">
        <v>2117</v>
      </c>
      <c r="T28" s="64">
        <v>24520</v>
      </c>
    </row>
    <row r="29" spans="1:20" s="8" customFormat="1" ht="10.7" customHeight="1">
      <c r="A29" s="62">
        <v>47</v>
      </c>
      <c r="B29" s="63">
        <v>2241</v>
      </c>
      <c r="C29" s="63">
        <v>5155</v>
      </c>
      <c r="D29" s="63">
        <v>7399</v>
      </c>
      <c r="E29" s="64">
        <v>98012</v>
      </c>
      <c r="F29" s="62">
        <v>44</v>
      </c>
      <c r="G29" s="63">
        <v>250</v>
      </c>
      <c r="H29" s="63">
        <v>513</v>
      </c>
      <c r="I29" s="63">
        <v>763</v>
      </c>
      <c r="J29" s="64">
        <v>22546</v>
      </c>
      <c r="K29" s="62">
        <v>46</v>
      </c>
      <c r="L29" s="63">
        <v>734</v>
      </c>
      <c r="M29" s="63">
        <v>1200</v>
      </c>
      <c r="N29" s="63">
        <v>1936</v>
      </c>
      <c r="O29" s="64">
        <v>50074</v>
      </c>
      <c r="P29" s="62">
        <v>46</v>
      </c>
      <c r="Q29" s="63">
        <v>466</v>
      </c>
      <c r="R29" s="63">
        <v>604</v>
      </c>
      <c r="S29" s="63">
        <v>1070</v>
      </c>
      <c r="T29" s="64">
        <v>25590</v>
      </c>
    </row>
    <row r="30" spans="1:20" s="8" customFormat="1" ht="10.7" customHeight="1">
      <c r="A30" s="62">
        <v>46</v>
      </c>
      <c r="B30" s="63">
        <v>1136</v>
      </c>
      <c r="C30" s="63">
        <v>2546</v>
      </c>
      <c r="D30" s="63">
        <v>3682</v>
      </c>
      <c r="E30" s="64">
        <v>101694</v>
      </c>
      <c r="F30" s="62">
        <v>43</v>
      </c>
      <c r="G30" s="63">
        <v>664</v>
      </c>
      <c r="H30" s="63">
        <v>1164</v>
      </c>
      <c r="I30" s="63">
        <v>1837</v>
      </c>
      <c r="J30" s="64">
        <v>24383</v>
      </c>
      <c r="K30" s="62">
        <v>45</v>
      </c>
      <c r="L30" s="63">
        <v>812</v>
      </c>
      <c r="M30" s="63">
        <v>1434</v>
      </c>
      <c r="N30" s="63">
        <v>2247</v>
      </c>
      <c r="O30" s="64">
        <v>52321</v>
      </c>
      <c r="P30" s="62">
        <v>45</v>
      </c>
      <c r="Q30" s="63">
        <v>513</v>
      </c>
      <c r="R30" s="63">
        <v>637</v>
      </c>
      <c r="S30" s="63">
        <v>1154</v>
      </c>
      <c r="T30" s="64">
        <v>26744</v>
      </c>
    </row>
    <row r="31" spans="1:20" s="8" customFormat="1" ht="10.7" customHeight="1">
      <c r="A31" s="62">
        <v>45</v>
      </c>
      <c r="B31" s="63">
        <v>1179</v>
      </c>
      <c r="C31" s="63">
        <v>2442</v>
      </c>
      <c r="D31" s="63">
        <v>3623</v>
      </c>
      <c r="E31" s="64">
        <v>105317</v>
      </c>
      <c r="F31" s="62">
        <v>42</v>
      </c>
      <c r="G31" s="63">
        <v>579</v>
      </c>
      <c r="H31" s="63">
        <v>671</v>
      </c>
      <c r="I31" s="63">
        <v>1256</v>
      </c>
      <c r="J31" s="64">
        <v>25639</v>
      </c>
      <c r="K31" s="62">
        <v>44</v>
      </c>
      <c r="L31" s="63">
        <v>1508</v>
      </c>
      <c r="M31" s="63">
        <v>2460</v>
      </c>
      <c r="N31" s="63">
        <v>3968</v>
      </c>
      <c r="O31" s="64">
        <v>56289</v>
      </c>
      <c r="P31" s="62">
        <v>44</v>
      </c>
      <c r="Q31" s="63">
        <v>529</v>
      </c>
      <c r="R31" s="63">
        <v>645</v>
      </c>
      <c r="S31" s="63">
        <v>1176</v>
      </c>
      <c r="T31" s="64">
        <v>27920</v>
      </c>
    </row>
    <row r="32" spans="1:20" s="8" customFormat="1" ht="10.7" customHeight="1">
      <c r="A32" s="62">
        <v>44</v>
      </c>
      <c r="B32" s="63">
        <v>1306</v>
      </c>
      <c r="C32" s="63">
        <v>2374</v>
      </c>
      <c r="D32" s="63">
        <v>3685</v>
      </c>
      <c r="E32" s="64">
        <v>109002</v>
      </c>
      <c r="F32" s="62">
        <v>41</v>
      </c>
      <c r="G32" s="63">
        <v>808</v>
      </c>
      <c r="H32" s="63">
        <v>1193</v>
      </c>
      <c r="I32" s="63">
        <v>2010</v>
      </c>
      <c r="J32" s="64">
        <v>27649</v>
      </c>
      <c r="K32" s="62">
        <v>43</v>
      </c>
      <c r="L32" s="63">
        <v>868</v>
      </c>
      <c r="M32" s="63">
        <v>1401</v>
      </c>
      <c r="N32" s="63">
        <v>2272</v>
      </c>
      <c r="O32" s="64">
        <v>58561</v>
      </c>
      <c r="P32" s="62">
        <v>43</v>
      </c>
      <c r="Q32" s="63">
        <v>1093</v>
      </c>
      <c r="R32" s="63">
        <v>1332</v>
      </c>
      <c r="S32" s="63">
        <v>2426</v>
      </c>
      <c r="T32" s="64">
        <v>30346</v>
      </c>
    </row>
    <row r="33" spans="1:20" s="8" customFormat="1" ht="10.7" customHeight="1">
      <c r="A33" s="62">
        <v>43</v>
      </c>
      <c r="B33" s="63">
        <v>1295</v>
      </c>
      <c r="C33" s="63">
        <v>2425</v>
      </c>
      <c r="D33" s="63">
        <v>3723</v>
      </c>
      <c r="E33" s="64">
        <v>112725</v>
      </c>
      <c r="F33" s="62">
        <v>40</v>
      </c>
      <c r="G33" s="63">
        <v>3051</v>
      </c>
      <c r="H33" s="63">
        <v>2127</v>
      </c>
      <c r="I33" s="63">
        <v>5263</v>
      </c>
      <c r="J33" s="64">
        <v>32912</v>
      </c>
      <c r="K33" s="62">
        <v>42</v>
      </c>
      <c r="L33" s="63">
        <v>763</v>
      </c>
      <c r="M33" s="63">
        <v>1119</v>
      </c>
      <c r="N33" s="63">
        <v>1885</v>
      </c>
      <c r="O33" s="64">
        <v>60446</v>
      </c>
      <c r="P33" s="62">
        <v>42</v>
      </c>
      <c r="Q33" s="63">
        <v>574</v>
      </c>
      <c r="R33" s="63">
        <v>711</v>
      </c>
      <c r="S33" s="63">
        <v>1288</v>
      </c>
      <c r="T33" s="64">
        <v>31634</v>
      </c>
    </row>
    <row r="34" spans="1:20" s="8" customFormat="1" ht="10.7" customHeight="1">
      <c r="A34" s="62">
        <v>42</v>
      </c>
      <c r="B34" s="63">
        <v>1296</v>
      </c>
      <c r="C34" s="63">
        <v>2305</v>
      </c>
      <c r="D34" s="63">
        <v>3608</v>
      </c>
      <c r="E34" s="64">
        <v>116333</v>
      </c>
      <c r="F34" s="62">
        <v>39</v>
      </c>
      <c r="G34" s="63">
        <v>333</v>
      </c>
      <c r="H34" s="63">
        <v>472</v>
      </c>
      <c r="I34" s="63">
        <v>809</v>
      </c>
      <c r="J34" s="64">
        <v>33721</v>
      </c>
      <c r="K34" s="62">
        <v>41</v>
      </c>
      <c r="L34" s="63">
        <v>1510</v>
      </c>
      <c r="M34" s="63">
        <v>1755</v>
      </c>
      <c r="N34" s="63">
        <v>3276</v>
      </c>
      <c r="O34" s="64">
        <v>63722</v>
      </c>
      <c r="P34" s="62">
        <v>41</v>
      </c>
      <c r="Q34" s="63">
        <v>1818</v>
      </c>
      <c r="R34" s="63">
        <v>1258</v>
      </c>
      <c r="S34" s="63">
        <v>3092</v>
      </c>
      <c r="T34" s="64">
        <v>34726</v>
      </c>
    </row>
    <row r="35" spans="1:20" s="8" customFormat="1" ht="10.7" customHeight="1">
      <c r="A35" s="62">
        <v>41</v>
      </c>
      <c r="B35" s="63">
        <v>2968</v>
      </c>
      <c r="C35" s="63">
        <v>3914</v>
      </c>
      <c r="D35" s="63">
        <v>6914</v>
      </c>
      <c r="E35" s="64">
        <v>123247</v>
      </c>
      <c r="F35" s="62">
        <v>38</v>
      </c>
      <c r="G35" s="63">
        <v>868</v>
      </c>
      <c r="H35" s="63">
        <v>1049</v>
      </c>
      <c r="I35" s="63">
        <v>1932</v>
      </c>
      <c r="J35" s="64">
        <v>35653</v>
      </c>
      <c r="K35" s="62">
        <v>40</v>
      </c>
      <c r="L35" s="63">
        <v>781</v>
      </c>
      <c r="M35" s="63">
        <v>1177</v>
      </c>
      <c r="N35" s="63">
        <v>1961</v>
      </c>
      <c r="O35" s="64">
        <v>65683</v>
      </c>
      <c r="P35" s="62">
        <v>40</v>
      </c>
      <c r="Q35" s="63">
        <v>550</v>
      </c>
      <c r="R35" s="63">
        <v>625</v>
      </c>
      <c r="S35" s="63">
        <v>1177</v>
      </c>
      <c r="T35" s="64">
        <v>35903</v>
      </c>
    </row>
    <row r="36" spans="1:20" s="8" customFormat="1" ht="10.7" customHeight="1">
      <c r="A36" s="62">
        <v>40</v>
      </c>
      <c r="B36" s="63">
        <v>6778</v>
      </c>
      <c r="C36" s="63">
        <v>6901</v>
      </c>
      <c r="D36" s="63">
        <v>13790</v>
      </c>
      <c r="E36" s="64">
        <v>137037</v>
      </c>
      <c r="F36" s="62">
        <v>37</v>
      </c>
      <c r="G36" s="63">
        <v>162</v>
      </c>
      <c r="H36" s="63">
        <v>221</v>
      </c>
      <c r="I36" s="63">
        <v>383</v>
      </c>
      <c r="J36" s="64">
        <v>36036</v>
      </c>
      <c r="K36" s="62">
        <v>39</v>
      </c>
      <c r="L36" s="63">
        <v>2551</v>
      </c>
      <c r="M36" s="63">
        <v>1930</v>
      </c>
      <c r="N36" s="63">
        <v>4513</v>
      </c>
      <c r="O36" s="64">
        <v>70196</v>
      </c>
      <c r="P36" s="62">
        <v>39</v>
      </c>
      <c r="Q36" s="63">
        <v>542</v>
      </c>
      <c r="R36" s="63">
        <v>595</v>
      </c>
      <c r="S36" s="63">
        <v>1138</v>
      </c>
      <c r="T36" s="64">
        <v>37041</v>
      </c>
    </row>
    <row r="37" spans="1:20" s="8" customFormat="1" ht="10.7" customHeight="1">
      <c r="A37" s="62">
        <v>39</v>
      </c>
      <c r="B37" s="63">
        <v>1512</v>
      </c>
      <c r="C37" s="63">
        <v>2255</v>
      </c>
      <c r="D37" s="63">
        <v>3778</v>
      </c>
      <c r="E37" s="64">
        <v>140815</v>
      </c>
      <c r="F37" s="62">
        <v>36</v>
      </c>
      <c r="G37" s="63">
        <v>214</v>
      </c>
      <c r="H37" s="63">
        <v>274</v>
      </c>
      <c r="I37" s="63">
        <v>493</v>
      </c>
      <c r="J37" s="64">
        <v>36529</v>
      </c>
      <c r="K37" s="62">
        <v>38</v>
      </c>
      <c r="L37" s="63">
        <v>1517</v>
      </c>
      <c r="M37" s="63">
        <v>1833</v>
      </c>
      <c r="N37" s="63">
        <v>3361</v>
      </c>
      <c r="O37" s="64">
        <v>73557</v>
      </c>
      <c r="P37" s="62">
        <v>38</v>
      </c>
      <c r="Q37" s="63">
        <v>964</v>
      </c>
      <c r="R37" s="63">
        <v>963</v>
      </c>
      <c r="S37" s="63">
        <v>1928</v>
      </c>
      <c r="T37" s="64">
        <v>38969</v>
      </c>
    </row>
    <row r="38" spans="1:20" s="8" customFormat="1" ht="10.7" customHeight="1">
      <c r="A38" s="62">
        <v>38</v>
      </c>
      <c r="B38" s="63">
        <v>1292</v>
      </c>
      <c r="C38" s="63">
        <v>1977</v>
      </c>
      <c r="D38" s="63">
        <v>3283</v>
      </c>
      <c r="E38" s="64">
        <v>144098</v>
      </c>
      <c r="F38" s="62">
        <v>35</v>
      </c>
      <c r="G38" s="63">
        <v>155</v>
      </c>
      <c r="H38" s="63">
        <v>194</v>
      </c>
      <c r="I38" s="63">
        <v>353</v>
      </c>
      <c r="J38" s="64">
        <v>36882</v>
      </c>
      <c r="K38" s="62">
        <v>37</v>
      </c>
      <c r="L38" s="63">
        <v>833</v>
      </c>
      <c r="M38" s="63">
        <v>870</v>
      </c>
      <c r="N38" s="63">
        <v>1708</v>
      </c>
      <c r="O38" s="64">
        <v>75265</v>
      </c>
      <c r="P38" s="62">
        <v>37</v>
      </c>
      <c r="Q38" s="63">
        <v>312</v>
      </c>
      <c r="R38" s="63">
        <v>351</v>
      </c>
      <c r="S38" s="63">
        <v>666</v>
      </c>
      <c r="T38" s="64">
        <v>39635</v>
      </c>
    </row>
    <row r="39" spans="1:20" s="8" customFormat="1" ht="10.7" customHeight="1">
      <c r="A39" s="62">
        <v>37</v>
      </c>
      <c r="B39" s="63">
        <v>1457</v>
      </c>
      <c r="C39" s="63">
        <v>1962</v>
      </c>
      <c r="D39" s="63">
        <v>3436</v>
      </c>
      <c r="E39" s="64">
        <v>147534</v>
      </c>
      <c r="F39" s="62">
        <v>34</v>
      </c>
      <c r="G39" s="63">
        <v>58</v>
      </c>
      <c r="H39" s="63">
        <v>80</v>
      </c>
      <c r="I39" s="63">
        <v>138</v>
      </c>
      <c r="J39" s="64">
        <v>37020</v>
      </c>
      <c r="K39" s="62">
        <v>36</v>
      </c>
      <c r="L39" s="63">
        <v>562</v>
      </c>
      <c r="M39" s="63">
        <v>565</v>
      </c>
      <c r="N39" s="63">
        <v>1127</v>
      </c>
      <c r="O39" s="64">
        <v>76392</v>
      </c>
      <c r="P39" s="62">
        <v>36</v>
      </c>
      <c r="Q39" s="63">
        <v>497</v>
      </c>
      <c r="R39" s="63">
        <v>438</v>
      </c>
      <c r="S39" s="63">
        <v>938</v>
      </c>
      <c r="T39" s="64">
        <v>40573</v>
      </c>
    </row>
    <row r="40" spans="1:20" s="8" customFormat="1" ht="10.7" customHeight="1">
      <c r="A40" s="62">
        <v>36</v>
      </c>
      <c r="B40" s="63">
        <v>1327</v>
      </c>
      <c r="C40" s="63">
        <v>1783</v>
      </c>
      <c r="D40" s="63">
        <v>3120</v>
      </c>
      <c r="E40" s="64">
        <v>150654</v>
      </c>
      <c r="F40" s="62">
        <v>33</v>
      </c>
      <c r="G40" s="63">
        <v>32</v>
      </c>
      <c r="H40" s="63">
        <v>33</v>
      </c>
      <c r="I40" s="63">
        <v>66</v>
      </c>
      <c r="J40" s="64">
        <v>37086</v>
      </c>
      <c r="K40" s="62">
        <v>35</v>
      </c>
      <c r="L40" s="63">
        <v>613</v>
      </c>
      <c r="M40" s="63">
        <v>613</v>
      </c>
      <c r="N40" s="63">
        <v>1231</v>
      </c>
      <c r="O40" s="64">
        <v>77623</v>
      </c>
      <c r="P40" s="62">
        <v>35</v>
      </c>
      <c r="Q40" s="63">
        <v>489</v>
      </c>
      <c r="R40" s="63">
        <v>432</v>
      </c>
      <c r="S40" s="63">
        <v>923</v>
      </c>
      <c r="T40" s="64">
        <v>41496</v>
      </c>
    </row>
    <row r="41" spans="1:20" s="8" customFormat="1" ht="10.7" customHeight="1">
      <c r="A41" s="62">
        <v>35</v>
      </c>
      <c r="B41" s="63">
        <v>1079</v>
      </c>
      <c r="C41" s="63">
        <v>1407</v>
      </c>
      <c r="D41" s="63">
        <v>2490</v>
      </c>
      <c r="E41" s="64">
        <v>153144</v>
      </c>
      <c r="F41" s="62"/>
      <c r="G41" s="63"/>
      <c r="H41" s="63"/>
      <c r="I41" s="63"/>
      <c r="J41" s="64"/>
      <c r="K41" s="62">
        <v>34</v>
      </c>
      <c r="L41" s="63">
        <v>584</v>
      </c>
      <c r="M41" s="63">
        <v>514</v>
      </c>
      <c r="N41" s="63">
        <v>1102</v>
      </c>
      <c r="O41" s="64">
        <v>78725</v>
      </c>
      <c r="P41" s="62">
        <v>34</v>
      </c>
      <c r="Q41" s="63">
        <v>370</v>
      </c>
      <c r="R41" s="63">
        <v>306</v>
      </c>
      <c r="S41" s="63">
        <v>679</v>
      </c>
      <c r="T41" s="64">
        <v>42175</v>
      </c>
    </row>
    <row r="42" spans="1:20" s="8" customFormat="1" ht="10.7" customHeight="1">
      <c r="A42" s="62">
        <v>34</v>
      </c>
      <c r="B42" s="63">
        <v>2463</v>
      </c>
      <c r="C42" s="63">
        <v>2628</v>
      </c>
      <c r="D42" s="63">
        <v>5130</v>
      </c>
      <c r="E42" s="64">
        <v>158274</v>
      </c>
      <c r="F42" s="62"/>
      <c r="G42" s="63"/>
      <c r="H42" s="63"/>
      <c r="I42" s="63"/>
      <c r="J42" s="64"/>
      <c r="K42" s="62">
        <v>33</v>
      </c>
      <c r="L42" s="63">
        <v>899</v>
      </c>
      <c r="M42" s="63">
        <v>725</v>
      </c>
      <c r="N42" s="63">
        <v>1625</v>
      </c>
      <c r="O42" s="64">
        <v>80350</v>
      </c>
      <c r="P42" s="62">
        <v>33</v>
      </c>
      <c r="Q42" s="63">
        <v>71</v>
      </c>
      <c r="R42" s="63">
        <v>62</v>
      </c>
      <c r="S42" s="63">
        <v>134</v>
      </c>
      <c r="T42" s="64">
        <v>42309</v>
      </c>
    </row>
    <row r="43" spans="1:20" s="8" customFormat="1" ht="10.7" customHeight="1">
      <c r="A43" s="62">
        <v>33</v>
      </c>
      <c r="B43" s="63">
        <v>737</v>
      </c>
      <c r="C43" s="63">
        <v>901</v>
      </c>
      <c r="D43" s="63">
        <v>1641</v>
      </c>
      <c r="E43" s="64">
        <v>159915</v>
      </c>
      <c r="F43" s="62"/>
      <c r="G43" s="63"/>
      <c r="H43" s="63"/>
      <c r="I43" s="63"/>
      <c r="J43" s="64"/>
      <c r="K43" s="62">
        <v>32</v>
      </c>
      <c r="L43" s="63">
        <v>257</v>
      </c>
      <c r="M43" s="63">
        <v>179</v>
      </c>
      <c r="N43" s="63">
        <v>439</v>
      </c>
      <c r="O43" s="64">
        <v>80789</v>
      </c>
      <c r="P43" s="62">
        <v>32</v>
      </c>
      <c r="Q43" s="63">
        <v>75</v>
      </c>
      <c r="R43" s="63">
        <v>74</v>
      </c>
      <c r="S43" s="63">
        <v>149</v>
      </c>
      <c r="T43" s="64">
        <v>42458</v>
      </c>
    </row>
    <row r="44" spans="1:20" s="8" customFormat="1" ht="10.7" customHeight="1">
      <c r="A44" s="62">
        <v>32</v>
      </c>
      <c r="B44" s="63">
        <v>335</v>
      </c>
      <c r="C44" s="63">
        <v>418</v>
      </c>
      <c r="D44" s="63">
        <v>757</v>
      </c>
      <c r="E44" s="64">
        <v>160672</v>
      </c>
      <c r="F44" s="62"/>
      <c r="G44" s="63"/>
      <c r="H44" s="63"/>
      <c r="I44" s="63"/>
      <c r="J44" s="64"/>
      <c r="K44" s="62">
        <v>31</v>
      </c>
      <c r="L44" s="63">
        <v>159</v>
      </c>
      <c r="M44" s="63">
        <v>123</v>
      </c>
      <c r="N44" s="63">
        <v>282</v>
      </c>
      <c r="O44" s="64">
        <v>81071</v>
      </c>
      <c r="P44" s="62">
        <v>31</v>
      </c>
      <c r="Q44" s="63">
        <v>64</v>
      </c>
      <c r="R44" s="63">
        <v>61</v>
      </c>
      <c r="S44" s="63">
        <v>125</v>
      </c>
      <c r="T44" s="64">
        <v>42583</v>
      </c>
    </row>
    <row r="45" spans="1:20" s="8" customFormat="1" ht="10.7" customHeight="1">
      <c r="A45" s="62">
        <v>31</v>
      </c>
      <c r="B45" s="63">
        <v>245</v>
      </c>
      <c r="C45" s="63">
        <v>248</v>
      </c>
      <c r="D45" s="63">
        <v>496</v>
      </c>
      <c r="E45" s="64">
        <v>161168</v>
      </c>
      <c r="F45" s="62"/>
      <c r="G45" s="63"/>
      <c r="H45" s="63"/>
      <c r="I45" s="63"/>
      <c r="J45" s="64"/>
      <c r="K45" s="62">
        <v>30</v>
      </c>
      <c r="L45" s="63">
        <v>129</v>
      </c>
      <c r="M45" s="63">
        <v>110</v>
      </c>
      <c r="N45" s="63">
        <v>240</v>
      </c>
      <c r="O45" s="64">
        <v>81311</v>
      </c>
      <c r="P45" s="62">
        <v>29</v>
      </c>
      <c r="Q45" s="63">
        <v>26</v>
      </c>
      <c r="R45" s="63">
        <v>18</v>
      </c>
      <c r="S45" s="63">
        <v>44</v>
      </c>
      <c r="T45" s="64">
        <v>42627</v>
      </c>
    </row>
    <row r="46" spans="1:20" s="8" customFormat="1" ht="10.7" customHeight="1">
      <c r="A46" s="30">
        <v>30</v>
      </c>
      <c r="B46" s="31">
        <v>278</v>
      </c>
      <c r="C46" s="31">
        <v>345</v>
      </c>
      <c r="D46" s="31">
        <v>624</v>
      </c>
      <c r="E46" s="32">
        <v>161792</v>
      </c>
      <c r="F46" s="20"/>
      <c r="G46" s="19"/>
      <c r="H46" s="19"/>
      <c r="I46" s="19"/>
      <c r="J46" s="21"/>
      <c r="K46" s="30">
        <v>28</v>
      </c>
      <c r="L46" s="31">
        <v>51</v>
      </c>
      <c r="M46" s="31">
        <v>24</v>
      </c>
      <c r="N46" s="31">
        <v>76</v>
      </c>
      <c r="O46" s="33">
        <v>81387</v>
      </c>
      <c r="P46" s="30"/>
      <c r="Q46" s="31"/>
      <c r="R46" s="31"/>
      <c r="S46" s="31"/>
      <c r="T46" s="33"/>
    </row>
    <row r="47" spans="1:20" s="8" customFormat="1" ht="10.7" customHeight="1">
      <c r="A47" s="30">
        <v>28</v>
      </c>
      <c r="B47" s="31">
        <v>94</v>
      </c>
      <c r="C47" s="31">
        <v>91</v>
      </c>
      <c r="D47" s="31">
        <v>188</v>
      </c>
      <c r="E47" s="32">
        <v>161980</v>
      </c>
      <c r="F47" s="20"/>
      <c r="G47" s="19"/>
      <c r="H47" s="19"/>
      <c r="I47" s="19"/>
      <c r="J47" s="21"/>
      <c r="K47" s="30"/>
      <c r="L47" s="31"/>
      <c r="M47" s="31"/>
      <c r="N47" s="31"/>
      <c r="O47" s="33"/>
      <c r="P47" s="30"/>
      <c r="Q47" s="31"/>
      <c r="R47" s="31"/>
      <c r="S47" s="31"/>
      <c r="T47" s="33"/>
    </row>
    <row r="48" spans="1:20" s="8" customFormat="1" ht="10.7" customHeight="1">
      <c r="A48" s="30"/>
      <c r="B48" s="31"/>
      <c r="C48" s="31"/>
      <c r="D48" s="31"/>
      <c r="E48" s="32"/>
      <c r="F48" s="20"/>
      <c r="G48" s="19"/>
      <c r="H48" s="19"/>
      <c r="I48" s="19"/>
      <c r="J48" s="21"/>
      <c r="K48" s="20"/>
      <c r="L48" s="19"/>
      <c r="M48" s="19"/>
      <c r="N48" s="19"/>
      <c r="O48" s="21"/>
      <c r="P48" s="30"/>
      <c r="Q48" s="31"/>
      <c r="R48" s="31"/>
      <c r="S48" s="31"/>
      <c r="T48" s="33"/>
    </row>
    <row r="49" spans="1:20" s="8" customFormat="1" ht="10.7" customHeight="1">
      <c r="A49" s="30"/>
      <c r="B49" s="31"/>
      <c r="C49" s="31"/>
      <c r="D49" s="31"/>
      <c r="E49" s="32"/>
      <c r="F49" s="20"/>
      <c r="G49" s="19"/>
      <c r="H49" s="19"/>
      <c r="I49" s="19"/>
      <c r="J49" s="21"/>
      <c r="K49" s="20"/>
      <c r="L49" s="19"/>
      <c r="M49" s="19"/>
      <c r="N49" s="19"/>
      <c r="O49" s="21"/>
      <c r="P49" s="30"/>
      <c r="Q49" s="31"/>
      <c r="R49" s="31"/>
      <c r="S49" s="31"/>
      <c r="T49" s="33"/>
    </row>
    <row r="50" spans="1:20" s="8" customFormat="1" ht="10.7" customHeight="1">
      <c r="A50" s="30"/>
      <c r="B50" s="31"/>
      <c r="C50" s="31"/>
      <c r="D50" s="31"/>
      <c r="E50" s="32"/>
      <c r="F50" s="20"/>
      <c r="G50" s="19"/>
      <c r="H50" s="19"/>
      <c r="I50" s="19"/>
      <c r="J50" s="21"/>
      <c r="K50" s="20"/>
      <c r="L50" s="19"/>
      <c r="M50" s="19"/>
      <c r="N50" s="19"/>
      <c r="O50" s="21"/>
      <c r="P50" s="30"/>
      <c r="Q50" s="31"/>
      <c r="R50" s="31"/>
      <c r="S50" s="31"/>
      <c r="T50" s="33"/>
    </row>
    <row r="51" spans="1:20" s="8" customFormat="1" ht="10.7" customHeight="1">
      <c r="A51" s="30"/>
      <c r="B51" s="31"/>
      <c r="C51" s="31"/>
      <c r="D51" s="31"/>
      <c r="E51" s="32"/>
      <c r="F51" s="20"/>
      <c r="G51" s="19"/>
      <c r="H51" s="19"/>
      <c r="I51" s="19"/>
      <c r="J51" s="21"/>
      <c r="K51" s="20"/>
      <c r="L51" s="19"/>
      <c r="M51" s="19"/>
      <c r="N51" s="19"/>
      <c r="O51" s="21"/>
      <c r="P51" s="30"/>
      <c r="Q51" s="31"/>
      <c r="R51" s="31"/>
      <c r="S51" s="31"/>
      <c r="T51" s="33"/>
    </row>
    <row r="52" spans="1:20" s="8" customFormat="1" ht="10.7" customHeight="1">
      <c r="A52" s="20"/>
      <c r="B52" s="19"/>
      <c r="C52" s="19"/>
      <c r="D52" s="19"/>
      <c r="E52" s="26"/>
      <c r="F52" s="20"/>
      <c r="G52" s="19"/>
      <c r="H52" s="19"/>
      <c r="I52" s="19"/>
      <c r="J52" s="21"/>
      <c r="K52" s="20"/>
      <c r="L52" s="19"/>
      <c r="M52" s="19"/>
      <c r="N52" s="19"/>
      <c r="O52" s="21"/>
      <c r="P52" s="30"/>
      <c r="Q52" s="31"/>
      <c r="R52" s="31"/>
      <c r="S52" s="31"/>
      <c r="T52" s="33"/>
    </row>
    <row r="53" spans="1:20" s="8" customFormat="1" ht="10.7" customHeight="1">
      <c r="A53" s="96"/>
      <c r="B53" s="97"/>
      <c r="C53" s="97"/>
      <c r="D53" s="97"/>
      <c r="E53" s="98"/>
      <c r="F53" s="96"/>
      <c r="G53" s="97"/>
      <c r="H53" s="97"/>
      <c r="I53" s="97"/>
      <c r="J53" s="71"/>
      <c r="K53" s="96"/>
      <c r="L53" s="97"/>
      <c r="M53" s="97"/>
      <c r="N53" s="97"/>
      <c r="O53" s="71"/>
      <c r="P53" s="99"/>
      <c r="Q53" s="100"/>
      <c r="R53" s="100"/>
      <c r="S53" s="100"/>
      <c r="T53" s="101"/>
    </row>
    <row r="54" spans="1:20" s="8" customFormat="1" ht="10.7" customHeight="1">
      <c r="A54" s="102" t="s">
        <v>30</v>
      </c>
      <c r="B54" s="103">
        <f>SUM(B5:B53)</f>
        <v>57202</v>
      </c>
      <c r="C54" s="103">
        <f t="shared" ref="C54:D54" si="0">SUM(C5:C53)</f>
        <v>104492</v>
      </c>
      <c r="D54" s="103">
        <f t="shared" si="0"/>
        <v>161980</v>
      </c>
      <c r="E54" s="104"/>
      <c r="F54" s="102" t="s">
        <v>30</v>
      </c>
      <c r="G54" s="103">
        <f>SUM(G5:G53)</f>
        <v>14273</v>
      </c>
      <c r="H54" s="103">
        <f t="shared" ref="H54" si="1">SUM(H5:H53)</f>
        <v>22666</v>
      </c>
      <c r="I54" s="103">
        <f t="shared" ref="I54" si="2">SUM(I5:I53)</f>
        <v>37086</v>
      </c>
      <c r="J54" s="29"/>
      <c r="K54" s="102" t="s">
        <v>30</v>
      </c>
      <c r="L54" s="103">
        <f>SUM(L5:L53)</f>
        <v>34540</v>
      </c>
      <c r="M54" s="103">
        <f t="shared" ref="M54" si="3">SUM(M5:M53)</f>
        <v>46753</v>
      </c>
      <c r="N54" s="103">
        <f t="shared" ref="N54" si="4">SUM(N5:N53)</f>
        <v>81387</v>
      </c>
      <c r="O54" s="29"/>
      <c r="P54" s="102" t="s">
        <v>30</v>
      </c>
      <c r="Q54" s="103">
        <f>SUM(Q5:Q53)</f>
        <v>20180</v>
      </c>
      <c r="R54" s="103">
        <f>SUM(R5:R53)</f>
        <v>22402</v>
      </c>
      <c r="S54" s="103">
        <f>SUM(S5:S53)</f>
        <v>42627</v>
      </c>
      <c r="T54" s="29"/>
    </row>
    <row r="55" spans="1:20" s="8" customFormat="1" ht="10.7" customHeight="1">
      <c r="A55" s="60"/>
      <c r="B55" s="61"/>
      <c r="C55" s="61"/>
      <c r="D55" s="61"/>
      <c r="E55" s="61"/>
      <c r="F55" s="60"/>
      <c r="G55" s="61"/>
      <c r="H55" s="61"/>
      <c r="I55" s="61"/>
      <c r="J55" s="61"/>
      <c r="K55" s="60"/>
      <c r="L55" s="61"/>
      <c r="M55" s="61"/>
      <c r="N55" s="61"/>
      <c r="O55" s="61"/>
      <c r="P55" s="60"/>
      <c r="Q55" s="61"/>
      <c r="R55" s="61"/>
      <c r="S55" s="61"/>
      <c r="T55" s="61"/>
    </row>
    <row r="56" spans="1:20" s="7" customFormat="1" ht="11.1" customHeight="1">
      <c r="A56" s="218" t="s">
        <v>47</v>
      </c>
      <c r="B56" s="219"/>
      <c r="C56" s="219"/>
      <c r="D56" s="219"/>
      <c r="E56" s="220"/>
      <c r="F56" s="218" t="s">
        <v>48</v>
      </c>
      <c r="G56" s="219"/>
      <c r="H56" s="219"/>
      <c r="I56" s="219"/>
      <c r="J56" s="220"/>
      <c r="K56" s="218" t="s">
        <v>49</v>
      </c>
      <c r="L56" s="219"/>
      <c r="M56" s="219"/>
      <c r="N56" s="219"/>
      <c r="O56" s="220"/>
      <c r="P56" s="223" t="s">
        <v>50</v>
      </c>
      <c r="Q56" s="219"/>
      <c r="R56" s="219"/>
      <c r="S56" s="219"/>
      <c r="T56" s="220"/>
    </row>
    <row r="57" spans="1:20" s="7" customFormat="1" ht="11.1" customHeight="1">
      <c r="A57" s="59" t="s">
        <v>0</v>
      </c>
      <c r="B57" s="57" t="s">
        <v>1</v>
      </c>
      <c r="C57" s="57" t="s">
        <v>2</v>
      </c>
      <c r="D57" s="57" t="s">
        <v>4</v>
      </c>
      <c r="E57" s="58" t="s">
        <v>3</v>
      </c>
      <c r="F57" s="59" t="s">
        <v>0</v>
      </c>
      <c r="G57" s="57" t="s">
        <v>1</v>
      </c>
      <c r="H57" s="57" t="s">
        <v>2</v>
      </c>
      <c r="I57" s="57" t="s">
        <v>4</v>
      </c>
      <c r="J57" s="58" t="s">
        <v>3</v>
      </c>
      <c r="K57" s="59" t="s">
        <v>0</v>
      </c>
      <c r="L57" s="57" t="s">
        <v>1</v>
      </c>
      <c r="M57" s="57" t="s">
        <v>2</v>
      </c>
      <c r="N57" s="57" t="s">
        <v>4</v>
      </c>
      <c r="O57" s="58" t="s">
        <v>3</v>
      </c>
      <c r="P57" s="69" t="s">
        <v>0</v>
      </c>
      <c r="Q57" s="57" t="s">
        <v>1</v>
      </c>
      <c r="R57" s="57" t="s">
        <v>2</v>
      </c>
      <c r="S57" s="57" t="s">
        <v>4</v>
      </c>
      <c r="T57" s="58" t="s">
        <v>3</v>
      </c>
    </row>
    <row r="58" spans="1:20" s="7" customFormat="1" ht="11.1" customHeight="1">
      <c r="A58" s="62">
        <v>70</v>
      </c>
      <c r="B58" s="63">
        <v>35</v>
      </c>
      <c r="C58" s="63">
        <v>12</v>
      </c>
      <c r="D58" s="63">
        <v>47</v>
      </c>
      <c r="E58" s="64">
        <v>47</v>
      </c>
      <c r="F58" s="62">
        <v>71</v>
      </c>
      <c r="G58" s="63">
        <v>424</v>
      </c>
      <c r="H58" s="63">
        <v>99</v>
      </c>
      <c r="I58" s="63">
        <v>523</v>
      </c>
      <c r="J58" s="64">
        <v>523</v>
      </c>
      <c r="K58" s="62">
        <v>68</v>
      </c>
      <c r="L58" s="63">
        <v>209</v>
      </c>
      <c r="M58" s="63">
        <v>241</v>
      </c>
      <c r="N58" s="63">
        <v>450</v>
      </c>
      <c r="O58" s="64">
        <v>450</v>
      </c>
      <c r="P58" s="62">
        <v>71</v>
      </c>
      <c r="Q58" s="63">
        <v>199</v>
      </c>
      <c r="R58" s="63">
        <v>46</v>
      </c>
      <c r="S58" s="63">
        <v>245</v>
      </c>
      <c r="T58" s="64">
        <v>245</v>
      </c>
    </row>
    <row r="59" spans="1:20" s="7" customFormat="1" ht="11.1" customHeight="1">
      <c r="A59" s="62">
        <v>68</v>
      </c>
      <c r="B59" s="63">
        <v>125</v>
      </c>
      <c r="C59" s="63">
        <v>57</v>
      </c>
      <c r="D59" s="63">
        <v>182</v>
      </c>
      <c r="E59" s="64">
        <v>229</v>
      </c>
      <c r="F59" s="62">
        <v>69</v>
      </c>
      <c r="G59" s="63">
        <v>558</v>
      </c>
      <c r="H59" s="63">
        <v>176</v>
      </c>
      <c r="I59" s="63">
        <v>734</v>
      </c>
      <c r="J59" s="64">
        <v>1257</v>
      </c>
      <c r="K59" s="62">
        <v>66</v>
      </c>
      <c r="L59" s="63">
        <v>295</v>
      </c>
      <c r="M59" s="63">
        <v>415</v>
      </c>
      <c r="N59" s="63">
        <v>710</v>
      </c>
      <c r="O59" s="64">
        <v>1160</v>
      </c>
      <c r="P59" s="62">
        <v>69</v>
      </c>
      <c r="Q59" s="63">
        <v>255</v>
      </c>
      <c r="R59" s="63">
        <v>72</v>
      </c>
      <c r="S59" s="63">
        <v>327</v>
      </c>
      <c r="T59" s="64">
        <v>572</v>
      </c>
    </row>
    <row r="60" spans="1:20" s="7" customFormat="1" ht="11.1" customHeight="1">
      <c r="A60" s="62">
        <v>67</v>
      </c>
      <c r="B60" s="63">
        <v>253</v>
      </c>
      <c r="C60" s="63">
        <v>124</v>
      </c>
      <c r="D60" s="63">
        <v>377</v>
      </c>
      <c r="E60" s="64">
        <v>606</v>
      </c>
      <c r="F60" s="62">
        <v>68</v>
      </c>
      <c r="G60" s="63">
        <v>133</v>
      </c>
      <c r="H60" s="63">
        <v>67</v>
      </c>
      <c r="I60" s="63">
        <v>200</v>
      </c>
      <c r="J60" s="64">
        <v>1457</v>
      </c>
      <c r="K60" s="62">
        <v>65</v>
      </c>
      <c r="L60" s="63">
        <v>352</v>
      </c>
      <c r="M60" s="63">
        <v>478</v>
      </c>
      <c r="N60" s="63">
        <v>830</v>
      </c>
      <c r="O60" s="64">
        <v>1990</v>
      </c>
      <c r="P60" s="62">
        <v>68</v>
      </c>
      <c r="Q60" s="63">
        <v>34</v>
      </c>
      <c r="R60" s="63">
        <v>15</v>
      </c>
      <c r="S60" s="63">
        <v>49</v>
      </c>
      <c r="T60" s="64">
        <v>621</v>
      </c>
    </row>
    <row r="61" spans="1:20" s="7" customFormat="1" ht="11.1" customHeight="1">
      <c r="A61" s="62">
        <v>66</v>
      </c>
      <c r="B61" s="63">
        <v>789</v>
      </c>
      <c r="C61" s="63">
        <v>329</v>
      </c>
      <c r="D61" s="63">
        <v>1118</v>
      </c>
      <c r="E61" s="64">
        <v>1724</v>
      </c>
      <c r="F61" s="62">
        <v>67</v>
      </c>
      <c r="G61" s="63">
        <v>248</v>
      </c>
      <c r="H61" s="63">
        <v>132</v>
      </c>
      <c r="I61" s="63">
        <v>381</v>
      </c>
      <c r="J61" s="64">
        <v>1838</v>
      </c>
      <c r="K61" s="62">
        <v>64</v>
      </c>
      <c r="L61" s="63">
        <v>351</v>
      </c>
      <c r="M61" s="63">
        <v>495</v>
      </c>
      <c r="N61" s="63">
        <v>846</v>
      </c>
      <c r="O61" s="64">
        <v>2836</v>
      </c>
      <c r="P61" s="62">
        <v>67</v>
      </c>
      <c r="Q61" s="63">
        <v>177</v>
      </c>
      <c r="R61" s="63">
        <v>63</v>
      </c>
      <c r="S61" s="63">
        <v>240</v>
      </c>
      <c r="T61" s="64">
        <v>861</v>
      </c>
    </row>
    <row r="62" spans="1:20" s="7" customFormat="1" ht="11.1" customHeight="1">
      <c r="A62" s="62">
        <v>65</v>
      </c>
      <c r="B62" s="63">
        <v>61</v>
      </c>
      <c r="C62" s="63">
        <v>40</v>
      </c>
      <c r="D62" s="63">
        <v>101</v>
      </c>
      <c r="E62" s="64">
        <v>1825</v>
      </c>
      <c r="F62" s="62">
        <v>66</v>
      </c>
      <c r="G62" s="63">
        <v>392</v>
      </c>
      <c r="H62" s="63">
        <v>236</v>
      </c>
      <c r="I62" s="63">
        <v>628</v>
      </c>
      <c r="J62" s="64">
        <v>2466</v>
      </c>
      <c r="K62" s="62">
        <v>63</v>
      </c>
      <c r="L62" s="63">
        <v>127</v>
      </c>
      <c r="M62" s="63">
        <v>165</v>
      </c>
      <c r="N62" s="63">
        <v>292</v>
      </c>
      <c r="O62" s="64">
        <v>3128</v>
      </c>
      <c r="P62" s="62">
        <v>66</v>
      </c>
      <c r="Q62" s="63">
        <v>63</v>
      </c>
      <c r="R62" s="63">
        <v>34</v>
      </c>
      <c r="S62" s="63">
        <v>97</v>
      </c>
      <c r="T62" s="64">
        <v>958</v>
      </c>
    </row>
    <row r="63" spans="1:20" s="7" customFormat="1" ht="11.1" customHeight="1">
      <c r="A63" s="62">
        <v>64</v>
      </c>
      <c r="B63" s="63">
        <v>1223</v>
      </c>
      <c r="C63" s="63">
        <v>718</v>
      </c>
      <c r="D63" s="63">
        <v>1942</v>
      </c>
      <c r="E63" s="64">
        <v>3767</v>
      </c>
      <c r="F63" s="62">
        <v>65</v>
      </c>
      <c r="G63" s="63">
        <v>197</v>
      </c>
      <c r="H63" s="63">
        <v>100</v>
      </c>
      <c r="I63" s="63">
        <v>297</v>
      </c>
      <c r="J63" s="64">
        <v>2763</v>
      </c>
      <c r="K63" s="62">
        <v>62</v>
      </c>
      <c r="L63" s="63">
        <v>561</v>
      </c>
      <c r="M63" s="63">
        <v>935</v>
      </c>
      <c r="N63" s="63">
        <v>1496</v>
      </c>
      <c r="O63" s="64">
        <v>4624</v>
      </c>
      <c r="P63" s="62">
        <v>65</v>
      </c>
      <c r="Q63" s="63">
        <v>122</v>
      </c>
      <c r="R63" s="63">
        <v>35</v>
      </c>
      <c r="S63" s="63">
        <v>157</v>
      </c>
      <c r="T63" s="64">
        <v>1115</v>
      </c>
    </row>
    <row r="64" spans="1:20" s="7" customFormat="1" ht="11.1" customHeight="1">
      <c r="A64" s="62">
        <v>63</v>
      </c>
      <c r="B64" s="63">
        <v>690</v>
      </c>
      <c r="C64" s="63">
        <v>495</v>
      </c>
      <c r="D64" s="63">
        <v>1185</v>
      </c>
      <c r="E64" s="64">
        <v>4952</v>
      </c>
      <c r="F64" s="62">
        <v>64</v>
      </c>
      <c r="G64" s="63">
        <v>190</v>
      </c>
      <c r="H64" s="63">
        <v>118</v>
      </c>
      <c r="I64" s="63">
        <v>308</v>
      </c>
      <c r="J64" s="64">
        <v>3071</v>
      </c>
      <c r="K64" s="62">
        <v>61</v>
      </c>
      <c r="L64" s="63">
        <v>175</v>
      </c>
      <c r="M64" s="63">
        <v>311</v>
      </c>
      <c r="N64" s="63">
        <v>486</v>
      </c>
      <c r="O64" s="64">
        <v>5110</v>
      </c>
      <c r="P64" s="62">
        <v>64</v>
      </c>
      <c r="Q64" s="63">
        <v>143</v>
      </c>
      <c r="R64" s="63">
        <v>66</v>
      </c>
      <c r="S64" s="63">
        <v>209</v>
      </c>
      <c r="T64" s="64">
        <v>1324</v>
      </c>
    </row>
    <row r="65" spans="1:20" s="7" customFormat="1" ht="11.1" customHeight="1">
      <c r="A65" s="62">
        <v>62</v>
      </c>
      <c r="B65" s="63">
        <v>644</v>
      </c>
      <c r="C65" s="63">
        <v>468</v>
      </c>
      <c r="D65" s="63">
        <v>1112</v>
      </c>
      <c r="E65" s="64">
        <v>6064</v>
      </c>
      <c r="F65" s="62">
        <v>63</v>
      </c>
      <c r="G65" s="63">
        <v>411</v>
      </c>
      <c r="H65" s="63">
        <v>242</v>
      </c>
      <c r="I65" s="63">
        <v>653</v>
      </c>
      <c r="J65" s="64">
        <v>3724</v>
      </c>
      <c r="K65" s="62">
        <v>60</v>
      </c>
      <c r="L65" s="63">
        <v>324</v>
      </c>
      <c r="M65" s="63">
        <v>579</v>
      </c>
      <c r="N65" s="63">
        <v>903</v>
      </c>
      <c r="O65" s="64">
        <v>6013</v>
      </c>
      <c r="P65" s="62">
        <v>63</v>
      </c>
      <c r="Q65" s="63">
        <v>79</v>
      </c>
      <c r="R65" s="63">
        <v>37</v>
      </c>
      <c r="S65" s="63">
        <v>116</v>
      </c>
      <c r="T65" s="64">
        <v>1440</v>
      </c>
    </row>
    <row r="66" spans="1:20" s="7" customFormat="1" ht="11.1" customHeight="1">
      <c r="A66" s="62">
        <v>61</v>
      </c>
      <c r="B66" s="63">
        <v>235</v>
      </c>
      <c r="C66" s="63">
        <v>192</v>
      </c>
      <c r="D66" s="63">
        <v>427</v>
      </c>
      <c r="E66" s="64">
        <v>6491</v>
      </c>
      <c r="F66" s="62">
        <v>62</v>
      </c>
      <c r="G66" s="63">
        <v>202</v>
      </c>
      <c r="H66" s="63">
        <v>111</v>
      </c>
      <c r="I66" s="63">
        <v>313</v>
      </c>
      <c r="J66" s="64">
        <v>4037</v>
      </c>
      <c r="K66" s="62">
        <v>59</v>
      </c>
      <c r="L66" s="63">
        <v>484</v>
      </c>
      <c r="M66" s="63">
        <v>804</v>
      </c>
      <c r="N66" s="63">
        <v>1288</v>
      </c>
      <c r="O66" s="64">
        <v>7301</v>
      </c>
      <c r="P66" s="62">
        <v>62</v>
      </c>
      <c r="Q66" s="63">
        <v>147</v>
      </c>
      <c r="R66" s="63">
        <v>75</v>
      </c>
      <c r="S66" s="63">
        <v>222</v>
      </c>
      <c r="T66" s="64">
        <v>1662</v>
      </c>
    </row>
    <row r="67" spans="1:20" s="7" customFormat="1" ht="11.1" customHeight="1">
      <c r="A67" s="62">
        <v>60</v>
      </c>
      <c r="B67" s="63">
        <v>487</v>
      </c>
      <c r="C67" s="63">
        <v>359</v>
      </c>
      <c r="D67" s="63">
        <v>847</v>
      </c>
      <c r="E67" s="64">
        <v>7338</v>
      </c>
      <c r="F67" s="62">
        <v>61</v>
      </c>
      <c r="G67" s="63">
        <v>219</v>
      </c>
      <c r="H67" s="63">
        <v>120</v>
      </c>
      <c r="I67" s="63">
        <v>339</v>
      </c>
      <c r="J67" s="64">
        <v>4376</v>
      </c>
      <c r="K67" s="62">
        <v>58</v>
      </c>
      <c r="L67" s="63">
        <v>258</v>
      </c>
      <c r="M67" s="63">
        <v>496</v>
      </c>
      <c r="N67" s="63">
        <v>754</v>
      </c>
      <c r="O67" s="64">
        <v>8055</v>
      </c>
      <c r="P67" s="62">
        <v>61</v>
      </c>
      <c r="Q67" s="63">
        <v>34</v>
      </c>
      <c r="R67" s="63">
        <v>33</v>
      </c>
      <c r="S67" s="63">
        <v>67</v>
      </c>
      <c r="T67" s="64">
        <v>1729</v>
      </c>
    </row>
    <row r="68" spans="1:20" s="7" customFormat="1" ht="11.1" customHeight="1">
      <c r="A68" s="62">
        <v>59</v>
      </c>
      <c r="B68" s="63">
        <v>622</v>
      </c>
      <c r="C68" s="63">
        <v>521</v>
      </c>
      <c r="D68" s="63">
        <v>1143</v>
      </c>
      <c r="E68" s="64">
        <v>8481</v>
      </c>
      <c r="F68" s="62">
        <v>60</v>
      </c>
      <c r="G68" s="63">
        <v>410</v>
      </c>
      <c r="H68" s="63">
        <v>234</v>
      </c>
      <c r="I68" s="63">
        <v>644</v>
      </c>
      <c r="J68" s="64">
        <v>5020</v>
      </c>
      <c r="K68" s="62">
        <v>57</v>
      </c>
      <c r="L68" s="63">
        <v>252</v>
      </c>
      <c r="M68" s="63">
        <v>392</v>
      </c>
      <c r="N68" s="63">
        <v>644</v>
      </c>
      <c r="O68" s="64">
        <v>8699</v>
      </c>
      <c r="P68" s="62">
        <v>60</v>
      </c>
      <c r="Q68" s="63">
        <v>76</v>
      </c>
      <c r="R68" s="63">
        <v>43</v>
      </c>
      <c r="S68" s="63">
        <v>119</v>
      </c>
      <c r="T68" s="64">
        <v>1848</v>
      </c>
    </row>
    <row r="69" spans="1:20" s="7" customFormat="1" ht="11.1" customHeight="1">
      <c r="A69" s="62">
        <v>58</v>
      </c>
      <c r="B69" s="63">
        <v>377</v>
      </c>
      <c r="C69" s="63">
        <v>352</v>
      </c>
      <c r="D69" s="63">
        <v>729</v>
      </c>
      <c r="E69" s="64">
        <v>9210</v>
      </c>
      <c r="F69" s="62">
        <v>59</v>
      </c>
      <c r="G69" s="63">
        <v>173</v>
      </c>
      <c r="H69" s="63">
        <v>114</v>
      </c>
      <c r="I69" s="63">
        <v>287</v>
      </c>
      <c r="J69" s="64">
        <v>5307</v>
      </c>
      <c r="K69" s="62">
        <v>56</v>
      </c>
      <c r="L69" s="63">
        <v>609</v>
      </c>
      <c r="M69" s="63">
        <v>963</v>
      </c>
      <c r="N69" s="63">
        <v>1572</v>
      </c>
      <c r="O69" s="64">
        <v>10271</v>
      </c>
      <c r="P69" s="62">
        <v>59</v>
      </c>
      <c r="Q69" s="63">
        <v>129</v>
      </c>
      <c r="R69" s="63">
        <v>61</v>
      </c>
      <c r="S69" s="63">
        <v>190</v>
      </c>
      <c r="T69" s="64">
        <v>2038</v>
      </c>
    </row>
    <row r="70" spans="1:20" s="7" customFormat="1" ht="11.1" customHeight="1">
      <c r="A70" s="62">
        <v>57</v>
      </c>
      <c r="B70" s="63">
        <v>282</v>
      </c>
      <c r="C70" s="63">
        <v>231</v>
      </c>
      <c r="D70" s="63">
        <v>513</v>
      </c>
      <c r="E70" s="64">
        <v>9723</v>
      </c>
      <c r="F70" s="62">
        <v>58</v>
      </c>
      <c r="G70" s="63">
        <v>172</v>
      </c>
      <c r="H70" s="63">
        <v>129</v>
      </c>
      <c r="I70" s="63">
        <v>302</v>
      </c>
      <c r="J70" s="64">
        <v>5609</v>
      </c>
      <c r="K70" s="62">
        <v>55</v>
      </c>
      <c r="L70" s="63">
        <v>274</v>
      </c>
      <c r="M70" s="63">
        <v>489</v>
      </c>
      <c r="N70" s="63">
        <v>763</v>
      </c>
      <c r="O70" s="64">
        <v>11034</v>
      </c>
      <c r="P70" s="62">
        <v>58</v>
      </c>
      <c r="Q70" s="63">
        <v>70</v>
      </c>
      <c r="R70" s="63">
        <v>39</v>
      </c>
      <c r="S70" s="63">
        <v>109</v>
      </c>
      <c r="T70" s="64">
        <v>2147</v>
      </c>
    </row>
    <row r="71" spans="1:20" s="7" customFormat="1" ht="11.1" customHeight="1">
      <c r="A71" s="62">
        <v>56</v>
      </c>
      <c r="B71" s="63">
        <v>351</v>
      </c>
      <c r="C71" s="63">
        <v>314</v>
      </c>
      <c r="D71" s="63">
        <v>666</v>
      </c>
      <c r="E71" s="64">
        <v>10389</v>
      </c>
      <c r="F71" s="62">
        <v>57</v>
      </c>
      <c r="G71" s="63">
        <v>335</v>
      </c>
      <c r="H71" s="63">
        <v>247</v>
      </c>
      <c r="I71" s="63">
        <v>582</v>
      </c>
      <c r="J71" s="64">
        <v>6191</v>
      </c>
      <c r="K71" s="62">
        <v>54</v>
      </c>
      <c r="L71" s="63">
        <v>305</v>
      </c>
      <c r="M71" s="63">
        <v>465</v>
      </c>
      <c r="N71" s="63">
        <v>770</v>
      </c>
      <c r="O71" s="64">
        <v>11804</v>
      </c>
      <c r="P71" s="62">
        <v>57</v>
      </c>
      <c r="Q71" s="63">
        <v>112</v>
      </c>
      <c r="R71" s="63">
        <v>70</v>
      </c>
      <c r="S71" s="63">
        <v>182</v>
      </c>
      <c r="T71" s="64">
        <v>2329</v>
      </c>
    </row>
    <row r="72" spans="1:20" s="7" customFormat="1" ht="11.1" customHeight="1">
      <c r="A72" s="62">
        <v>55</v>
      </c>
      <c r="B72" s="63">
        <v>305</v>
      </c>
      <c r="C72" s="63">
        <v>291</v>
      </c>
      <c r="D72" s="63">
        <v>596</v>
      </c>
      <c r="E72" s="64">
        <v>10985</v>
      </c>
      <c r="F72" s="62">
        <v>56</v>
      </c>
      <c r="G72" s="63">
        <v>187</v>
      </c>
      <c r="H72" s="63">
        <v>157</v>
      </c>
      <c r="I72" s="63">
        <v>344</v>
      </c>
      <c r="J72" s="64">
        <v>6535</v>
      </c>
      <c r="K72" s="62">
        <v>53</v>
      </c>
      <c r="L72" s="63">
        <v>490</v>
      </c>
      <c r="M72" s="63">
        <v>945</v>
      </c>
      <c r="N72" s="63">
        <v>1435</v>
      </c>
      <c r="O72" s="64">
        <v>13239</v>
      </c>
      <c r="P72" s="62">
        <v>56</v>
      </c>
      <c r="Q72" s="63">
        <v>69</v>
      </c>
      <c r="R72" s="63">
        <v>25</v>
      </c>
      <c r="S72" s="63">
        <v>94</v>
      </c>
      <c r="T72" s="64">
        <v>2423</v>
      </c>
    </row>
    <row r="73" spans="1:20" s="7" customFormat="1" ht="11.1" customHeight="1">
      <c r="A73" s="62">
        <v>54</v>
      </c>
      <c r="B73" s="63">
        <v>622</v>
      </c>
      <c r="C73" s="63">
        <v>584</v>
      </c>
      <c r="D73" s="63">
        <v>1206</v>
      </c>
      <c r="E73" s="64">
        <v>12191</v>
      </c>
      <c r="F73" s="62">
        <v>55</v>
      </c>
      <c r="G73" s="63">
        <v>170</v>
      </c>
      <c r="H73" s="63">
        <v>124</v>
      </c>
      <c r="I73" s="63">
        <v>294</v>
      </c>
      <c r="J73" s="64">
        <v>6829</v>
      </c>
      <c r="K73" s="62">
        <v>52</v>
      </c>
      <c r="L73" s="63">
        <v>243</v>
      </c>
      <c r="M73" s="63">
        <v>356</v>
      </c>
      <c r="N73" s="63">
        <v>599</v>
      </c>
      <c r="O73" s="64">
        <v>13838</v>
      </c>
      <c r="P73" s="62">
        <v>55</v>
      </c>
      <c r="Q73" s="63">
        <v>53</v>
      </c>
      <c r="R73" s="63">
        <v>34</v>
      </c>
      <c r="S73" s="63">
        <v>87</v>
      </c>
      <c r="T73" s="64">
        <v>2510</v>
      </c>
    </row>
    <row r="74" spans="1:20" s="7" customFormat="1" ht="11.1" customHeight="1">
      <c r="A74" s="62">
        <v>53</v>
      </c>
      <c r="B74" s="63">
        <v>297</v>
      </c>
      <c r="C74" s="63">
        <v>265</v>
      </c>
      <c r="D74" s="63">
        <v>562</v>
      </c>
      <c r="E74" s="64">
        <v>12753</v>
      </c>
      <c r="F74" s="62">
        <v>54</v>
      </c>
      <c r="G74" s="63">
        <v>347</v>
      </c>
      <c r="H74" s="63">
        <v>290</v>
      </c>
      <c r="I74" s="63">
        <v>637</v>
      </c>
      <c r="J74" s="64">
        <v>7466</v>
      </c>
      <c r="K74" s="62">
        <v>51</v>
      </c>
      <c r="L74" s="63">
        <v>245</v>
      </c>
      <c r="M74" s="63">
        <v>464</v>
      </c>
      <c r="N74" s="63">
        <v>709</v>
      </c>
      <c r="O74" s="64">
        <v>14547</v>
      </c>
      <c r="P74" s="62">
        <v>54</v>
      </c>
      <c r="Q74" s="63">
        <v>97</v>
      </c>
      <c r="R74" s="63">
        <v>91</v>
      </c>
      <c r="S74" s="63">
        <v>188</v>
      </c>
      <c r="T74" s="64">
        <v>2698</v>
      </c>
    </row>
    <row r="75" spans="1:20" s="7" customFormat="1" ht="11.1" customHeight="1">
      <c r="A75" s="62">
        <v>52</v>
      </c>
      <c r="B75" s="63">
        <v>285</v>
      </c>
      <c r="C75" s="63">
        <v>331</v>
      </c>
      <c r="D75" s="63">
        <v>616</v>
      </c>
      <c r="E75" s="64">
        <v>13369</v>
      </c>
      <c r="F75" s="62">
        <v>53</v>
      </c>
      <c r="G75" s="63">
        <v>177</v>
      </c>
      <c r="H75" s="63">
        <v>120</v>
      </c>
      <c r="I75" s="63">
        <v>298</v>
      </c>
      <c r="J75" s="64">
        <v>7764</v>
      </c>
      <c r="K75" s="62">
        <v>50</v>
      </c>
      <c r="L75" s="63">
        <v>403</v>
      </c>
      <c r="M75" s="63">
        <v>796</v>
      </c>
      <c r="N75" s="63">
        <v>1200</v>
      </c>
      <c r="O75" s="64">
        <v>15747</v>
      </c>
      <c r="P75" s="62">
        <v>53</v>
      </c>
      <c r="Q75" s="63">
        <v>72</v>
      </c>
      <c r="R75" s="63">
        <v>47</v>
      </c>
      <c r="S75" s="63">
        <v>119</v>
      </c>
      <c r="T75" s="64">
        <v>2817</v>
      </c>
    </row>
    <row r="76" spans="1:20" s="7" customFormat="1" ht="11.1" customHeight="1">
      <c r="A76" s="62">
        <v>51</v>
      </c>
      <c r="B76" s="63">
        <v>294</v>
      </c>
      <c r="C76" s="63">
        <v>319</v>
      </c>
      <c r="D76" s="63">
        <v>613</v>
      </c>
      <c r="E76" s="64">
        <v>13982</v>
      </c>
      <c r="F76" s="62">
        <v>52</v>
      </c>
      <c r="G76" s="63">
        <v>215</v>
      </c>
      <c r="H76" s="63">
        <v>152</v>
      </c>
      <c r="I76" s="63">
        <v>367</v>
      </c>
      <c r="J76" s="64">
        <v>8131</v>
      </c>
      <c r="K76" s="62">
        <v>49</v>
      </c>
      <c r="L76" s="63">
        <v>185</v>
      </c>
      <c r="M76" s="63">
        <v>439</v>
      </c>
      <c r="N76" s="63">
        <v>625</v>
      </c>
      <c r="O76" s="64">
        <v>16372</v>
      </c>
      <c r="P76" s="62">
        <v>52</v>
      </c>
      <c r="Q76" s="63">
        <v>119</v>
      </c>
      <c r="R76" s="63">
        <v>107</v>
      </c>
      <c r="S76" s="63">
        <v>226</v>
      </c>
      <c r="T76" s="64">
        <v>3043</v>
      </c>
    </row>
    <row r="77" spans="1:20" s="7" customFormat="1" ht="11.1" customHeight="1">
      <c r="A77" s="62">
        <v>50</v>
      </c>
      <c r="B77" s="63">
        <v>613</v>
      </c>
      <c r="C77" s="63">
        <v>711</v>
      </c>
      <c r="D77" s="63">
        <v>1324</v>
      </c>
      <c r="E77" s="64">
        <v>15306</v>
      </c>
      <c r="F77" s="62">
        <v>51</v>
      </c>
      <c r="G77" s="63">
        <v>425</v>
      </c>
      <c r="H77" s="63">
        <v>297</v>
      </c>
      <c r="I77" s="63">
        <v>722</v>
      </c>
      <c r="J77" s="64">
        <v>8853</v>
      </c>
      <c r="K77" s="62">
        <v>48</v>
      </c>
      <c r="L77" s="63">
        <v>179</v>
      </c>
      <c r="M77" s="63">
        <v>350</v>
      </c>
      <c r="N77" s="63">
        <v>529</v>
      </c>
      <c r="O77" s="64">
        <v>16901</v>
      </c>
      <c r="P77" s="62">
        <v>51</v>
      </c>
      <c r="Q77" s="63">
        <v>95</v>
      </c>
      <c r="R77" s="63">
        <v>49</v>
      </c>
      <c r="S77" s="63">
        <v>144</v>
      </c>
      <c r="T77" s="64">
        <v>3187</v>
      </c>
    </row>
    <row r="78" spans="1:20" s="7" customFormat="1" ht="11.1" customHeight="1">
      <c r="A78" s="62">
        <v>49</v>
      </c>
      <c r="B78" s="63">
        <v>283</v>
      </c>
      <c r="C78" s="63">
        <v>346</v>
      </c>
      <c r="D78" s="63">
        <v>629</v>
      </c>
      <c r="E78" s="64">
        <v>15935</v>
      </c>
      <c r="F78" s="62">
        <v>50</v>
      </c>
      <c r="G78" s="63">
        <v>232</v>
      </c>
      <c r="H78" s="63">
        <v>168</v>
      </c>
      <c r="I78" s="63">
        <v>400</v>
      </c>
      <c r="J78" s="64">
        <v>9253</v>
      </c>
      <c r="K78" s="62">
        <v>47</v>
      </c>
      <c r="L78" s="63">
        <v>341</v>
      </c>
      <c r="M78" s="63">
        <v>689</v>
      </c>
      <c r="N78" s="63">
        <v>1031</v>
      </c>
      <c r="O78" s="64">
        <v>17932</v>
      </c>
      <c r="P78" s="62">
        <v>50</v>
      </c>
      <c r="Q78" s="63">
        <v>66</v>
      </c>
      <c r="R78" s="63">
        <v>48</v>
      </c>
      <c r="S78" s="63">
        <v>115</v>
      </c>
      <c r="T78" s="64">
        <v>3302</v>
      </c>
    </row>
    <row r="79" spans="1:20" s="7" customFormat="1" ht="11.1" customHeight="1">
      <c r="A79" s="62">
        <v>48</v>
      </c>
      <c r="B79" s="63">
        <v>367</v>
      </c>
      <c r="C79" s="63">
        <v>437</v>
      </c>
      <c r="D79" s="63">
        <v>805</v>
      </c>
      <c r="E79" s="64">
        <v>16740</v>
      </c>
      <c r="F79" s="62">
        <v>49</v>
      </c>
      <c r="G79" s="63">
        <v>208</v>
      </c>
      <c r="H79" s="63">
        <v>195</v>
      </c>
      <c r="I79" s="63">
        <v>403</v>
      </c>
      <c r="J79" s="64">
        <v>9656</v>
      </c>
      <c r="K79" s="62">
        <v>46</v>
      </c>
      <c r="L79" s="63">
        <v>143</v>
      </c>
      <c r="M79" s="63">
        <v>284</v>
      </c>
      <c r="N79" s="63">
        <v>427</v>
      </c>
      <c r="O79" s="64">
        <v>18359</v>
      </c>
      <c r="P79" s="62">
        <v>49</v>
      </c>
      <c r="Q79" s="63">
        <v>165</v>
      </c>
      <c r="R79" s="63">
        <v>124</v>
      </c>
      <c r="S79" s="63">
        <v>289</v>
      </c>
      <c r="T79" s="64">
        <v>3591</v>
      </c>
    </row>
    <row r="80" spans="1:20" s="7" customFormat="1" ht="11.1" customHeight="1">
      <c r="A80" s="62">
        <v>47</v>
      </c>
      <c r="B80" s="63">
        <v>292</v>
      </c>
      <c r="C80" s="63">
        <v>397</v>
      </c>
      <c r="D80" s="63">
        <v>689</v>
      </c>
      <c r="E80" s="64">
        <v>17429</v>
      </c>
      <c r="F80" s="62">
        <v>48</v>
      </c>
      <c r="G80" s="63">
        <v>538</v>
      </c>
      <c r="H80" s="63">
        <v>447</v>
      </c>
      <c r="I80" s="63">
        <v>986</v>
      </c>
      <c r="J80" s="64">
        <v>10642</v>
      </c>
      <c r="K80" s="62">
        <v>45</v>
      </c>
      <c r="L80" s="63">
        <v>154</v>
      </c>
      <c r="M80" s="63">
        <v>310</v>
      </c>
      <c r="N80" s="63">
        <v>466</v>
      </c>
      <c r="O80" s="64">
        <v>18825</v>
      </c>
      <c r="P80" s="62">
        <v>48</v>
      </c>
      <c r="Q80" s="63">
        <v>93</v>
      </c>
      <c r="R80" s="63">
        <v>68</v>
      </c>
      <c r="S80" s="63">
        <v>161</v>
      </c>
      <c r="T80" s="64">
        <v>3752</v>
      </c>
    </row>
    <row r="81" spans="1:20" s="7" customFormat="1" ht="11.1" customHeight="1">
      <c r="A81" s="62">
        <v>46</v>
      </c>
      <c r="B81" s="63">
        <v>739</v>
      </c>
      <c r="C81" s="63">
        <v>835</v>
      </c>
      <c r="D81" s="63">
        <v>1576</v>
      </c>
      <c r="E81" s="64">
        <v>19005</v>
      </c>
      <c r="F81" s="62">
        <v>47</v>
      </c>
      <c r="G81" s="63">
        <v>307</v>
      </c>
      <c r="H81" s="63">
        <v>261</v>
      </c>
      <c r="I81" s="63">
        <v>568</v>
      </c>
      <c r="J81" s="64">
        <v>11210</v>
      </c>
      <c r="K81" s="62">
        <v>44</v>
      </c>
      <c r="L81" s="63">
        <v>316</v>
      </c>
      <c r="M81" s="63">
        <v>559</v>
      </c>
      <c r="N81" s="63">
        <v>875</v>
      </c>
      <c r="O81" s="64">
        <v>19700</v>
      </c>
      <c r="P81" s="62">
        <v>47</v>
      </c>
      <c r="Q81" s="63">
        <v>108</v>
      </c>
      <c r="R81" s="63">
        <v>85</v>
      </c>
      <c r="S81" s="63">
        <v>193</v>
      </c>
      <c r="T81" s="64">
        <v>3945</v>
      </c>
    </row>
    <row r="82" spans="1:20" s="7" customFormat="1" ht="11.1" customHeight="1">
      <c r="A82" s="62">
        <v>45</v>
      </c>
      <c r="B82" s="63">
        <v>328</v>
      </c>
      <c r="C82" s="63">
        <v>359</v>
      </c>
      <c r="D82" s="63">
        <v>688</v>
      </c>
      <c r="E82" s="64">
        <v>19693</v>
      </c>
      <c r="F82" s="62">
        <v>46</v>
      </c>
      <c r="G82" s="63">
        <v>343</v>
      </c>
      <c r="H82" s="63">
        <v>298</v>
      </c>
      <c r="I82" s="63">
        <v>641</v>
      </c>
      <c r="J82" s="64">
        <v>11851</v>
      </c>
      <c r="K82" s="62">
        <v>43</v>
      </c>
      <c r="L82" s="63">
        <v>179</v>
      </c>
      <c r="M82" s="63">
        <v>320</v>
      </c>
      <c r="N82" s="63">
        <v>500</v>
      </c>
      <c r="O82" s="64">
        <v>20200</v>
      </c>
      <c r="P82" s="62">
        <v>46</v>
      </c>
      <c r="Q82" s="63">
        <v>285</v>
      </c>
      <c r="R82" s="63">
        <v>196</v>
      </c>
      <c r="S82" s="63">
        <v>483</v>
      </c>
      <c r="T82" s="64">
        <v>4428</v>
      </c>
    </row>
    <row r="83" spans="1:20" s="7" customFormat="1" ht="11.1" customHeight="1">
      <c r="A83" s="62">
        <v>44</v>
      </c>
      <c r="B83" s="63">
        <v>377</v>
      </c>
      <c r="C83" s="63">
        <v>394</v>
      </c>
      <c r="D83" s="63">
        <v>771</v>
      </c>
      <c r="E83" s="64">
        <v>20464</v>
      </c>
      <c r="F83" s="62">
        <v>45</v>
      </c>
      <c r="G83" s="63">
        <v>717</v>
      </c>
      <c r="H83" s="63">
        <v>616</v>
      </c>
      <c r="I83" s="63">
        <v>1335</v>
      </c>
      <c r="J83" s="64">
        <v>13186</v>
      </c>
      <c r="K83" s="62">
        <v>42</v>
      </c>
      <c r="L83" s="63">
        <v>198</v>
      </c>
      <c r="M83" s="63">
        <v>281</v>
      </c>
      <c r="N83" s="63">
        <v>479</v>
      </c>
      <c r="O83" s="64">
        <v>20679</v>
      </c>
      <c r="P83" s="62">
        <v>45</v>
      </c>
      <c r="Q83" s="63">
        <v>213</v>
      </c>
      <c r="R83" s="63">
        <v>121</v>
      </c>
      <c r="S83" s="63">
        <v>334</v>
      </c>
      <c r="T83" s="64">
        <v>4762</v>
      </c>
    </row>
    <row r="84" spans="1:20" s="7" customFormat="1" ht="11.1" customHeight="1">
      <c r="A84" s="62">
        <v>43</v>
      </c>
      <c r="B84" s="63">
        <v>446</v>
      </c>
      <c r="C84" s="63">
        <v>412</v>
      </c>
      <c r="D84" s="63">
        <v>858</v>
      </c>
      <c r="E84" s="64">
        <v>21322</v>
      </c>
      <c r="F84" s="62">
        <v>44</v>
      </c>
      <c r="G84" s="63">
        <v>437</v>
      </c>
      <c r="H84" s="63">
        <v>351</v>
      </c>
      <c r="I84" s="63">
        <v>791</v>
      </c>
      <c r="J84" s="64">
        <v>13977</v>
      </c>
      <c r="K84" s="62">
        <v>41</v>
      </c>
      <c r="L84" s="63">
        <v>492</v>
      </c>
      <c r="M84" s="63">
        <v>675</v>
      </c>
      <c r="N84" s="63">
        <v>1169</v>
      </c>
      <c r="O84" s="64">
        <v>21848</v>
      </c>
      <c r="P84" s="62">
        <v>44</v>
      </c>
      <c r="Q84" s="63">
        <v>408</v>
      </c>
      <c r="R84" s="63">
        <v>241</v>
      </c>
      <c r="S84" s="63">
        <v>651</v>
      </c>
      <c r="T84" s="64">
        <v>5413</v>
      </c>
    </row>
    <row r="85" spans="1:20" s="7" customFormat="1" ht="11.1" customHeight="1">
      <c r="A85" s="62">
        <v>42</v>
      </c>
      <c r="B85" s="63">
        <v>960</v>
      </c>
      <c r="C85" s="63">
        <v>887</v>
      </c>
      <c r="D85" s="63">
        <v>1851</v>
      </c>
      <c r="E85" s="64">
        <v>23173</v>
      </c>
      <c r="F85" s="62">
        <v>43</v>
      </c>
      <c r="G85" s="63">
        <v>390</v>
      </c>
      <c r="H85" s="63">
        <v>387</v>
      </c>
      <c r="I85" s="63">
        <v>780</v>
      </c>
      <c r="J85" s="64">
        <v>14757</v>
      </c>
      <c r="K85" s="62">
        <v>40</v>
      </c>
      <c r="L85" s="63">
        <v>224</v>
      </c>
      <c r="M85" s="63">
        <v>271</v>
      </c>
      <c r="N85" s="63">
        <v>496</v>
      </c>
      <c r="O85" s="64">
        <v>22344</v>
      </c>
      <c r="P85" s="62">
        <v>43</v>
      </c>
      <c r="Q85" s="63">
        <v>132</v>
      </c>
      <c r="R85" s="63">
        <v>78</v>
      </c>
      <c r="S85" s="63">
        <v>212</v>
      </c>
      <c r="T85" s="64">
        <v>5625</v>
      </c>
    </row>
    <row r="86" spans="1:20" s="7" customFormat="1" ht="11.1" customHeight="1">
      <c r="A86" s="62">
        <v>41</v>
      </c>
      <c r="B86" s="63">
        <v>341</v>
      </c>
      <c r="C86" s="63">
        <v>315</v>
      </c>
      <c r="D86" s="63">
        <v>658</v>
      </c>
      <c r="E86" s="64">
        <v>23831</v>
      </c>
      <c r="F86" s="62">
        <v>42</v>
      </c>
      <c r="G86" s="63">
        <v>1209</v>
      </c>
      <c r="H86" s="63">
        <v>953</v>
      </c>
      <c r="I86" s="63">
        <v>2171</v>
      </c>
      <c r="J86" s="64">
        <v>16928</v>
      </c>
      <c r="K86" s="62">
        <v>39</v>
      </c>
      <c r="L86" s="63">
        <v>578</v>
      </c>
      <c r="M86" s="63">
        <v>576</v>
      </c>
      <c r="N86" s="63">
        <v>1159</v>
      </c>
      <c r="O86" s="64">
        <v>23503</v>
      </c>
      <c r="P86" s="62">
        <v>42</v>
      </c>
      <c r="Q86" s="63">
        <v>449</v>
      </c>
      <c r="R86" s="63">
        <v>276</v>
      </c>
      <c r="S86" s="63">
        <v>733</v>
      </c>
      <c r="T86" s="64">
        <v>6358</v>
      </c>
    </row>
    <row r="87" spans="1:20" s="7" customFormat="1" ht="11.1" customHeight="1">
      <c r="A87" s="62">
        <v>40</v>
      </c>
      <c r="B87" s="63">
        <v>542</v>
      </c>
      <c r="C87" s="63">
        <v>464</v>
      </c>
      <c r="D87" s="63">
        <v>1008</v>
      </c>
      <c r="E87" s="64">
        <v>24839</v>
      </c>
      <c r="F87" s="62">
        <v>41</v>
      </c>
      <c r="G87" s="63">
        <v>508</v>
      </c>
      <c r="H87" s="63">
        <v>433</v>
      </c>
      <c r="I87" s="63">
        <v>944</v>
      </c>
      <c r="J87" s="64">
        <v>17872</v>
      </c>
      <c r="K87" s="62">
        <v>38</v>
      </c>
      <c r="L87" s="63">
        <v>537</v>
      </c>
      <c r="M87" s="63">
        <v>530</v>
      </c>
      <c r="N87" s="63">
        <v>1075</v>
      </c>
      <c r="O87" s="64">
        <v>24578</v>
      </c>
      <c r="P87" s="62">
        <v>41</v>
      </c>
      <c r="Q87" s="63">
        <v>243</v>
      </c>
      <c r="R87" s="63">
        <v>178</v>
      </c>
      <c r="S87" s="63">
        <v>423</v>
      </c>
      <c r="T87" s="64">
        <v>6781</v>
      </c>
    </row>
    <row r="88" spans="1:20" s="7" customFormat="1" ht="11.1" customHeight="1">
      <c r="A88" s="62">
        <v>39</v>
      </c>
      <c r="B88" s="63">
        <v>403</v>
      </c>
      <c r="C88" s="63">
        <v>326</v>
      </c>
      <c r="D88" s="63">
        <v>733</v>
      </c>
      <c r="E88" s="64">
        <v>25572</v>
      </c>
      <c r="F88" s="62">
        <v>40</v>
      </c>
      <c r="G88" s="63">
        <v>511</v>
      </c>
      <c r="H88" s="63">
        <v>354</v>
      </c>
      <c r="I88" s="63">
        <v>867</v>
      </c>
      <c r="J88" s="64">
        <v>18739</v>
      </c>
      <c r="K88" s="62">
        <v>37</v>
      </c>
      <c r="L88" s="63">
        <v>334</v>
      </c>
      <c r="M88" s="63">
        <v>295</v>
      </c>
      <c r="N88" s="63">
        <v>630</v>
      </c>
      <c r="O88" s="64">
        <v>25208</v>
      </c>
      <c r="P88" s="62">
        <v>40</v>
      </c>
      <c r="Q88" s="63">
        <v>669</v>
      </c>
      <c r="R88" s="63">
        <v>331</v>
      </c>
      <c r="S88" s="63">
        <v>1008</v>
      </c>
      <c r="T88" s="64">
        <v>7789</v>
      </c>
    </row>
    <row r="89" spans="1:20" s="7" customFormat="1" ht="11.1" customHeight="1">
      <c r="A89" s="62">
        <v>38</v>
      </c>
      <c r="B89" s="63">
        <v>754</v>
      </c>
      <c r="C89" s="63">
        <v>623</v>
      </c>
      <c r="D89" s="63">
        <v>1385</v>
      </c>
      <c r="E89" s="64">
        <v>26957</v>
      </c>
      <c r="F89" s="62">
        <v>39</v>
      </c>
      <c r="G89" s="63">
        <v>1181</v>
      </c>
      <c r="H89" s="63">
        <v>765</v>
      </c>
      <c r="I89" s="63">
        <v>1955</v>
      </c>
      <c r="J89" s="64">
        <v>20694</v>
      </c>
      <c r="K89" s="62">
        <v>36</v>
      </c>
      <c r="L89" s="63">
        <v>370</v>
      </c>
      <c r="M89" s="63">
        <v>352</v>
      </c>
      <c r="N89" s="63">
        <v>724</v>
      </c>
      <c r="O89" s="64">
        <v>25932</v>
      </c>
      <c r="P89" s="62">
        <v>39</v>
      </c>
      <c r="Q89" s="63">
        <v>163</v>
      </c>
      <c r="R89" s="63">
        <v>104</v>
      </c>
      <c r="S89" s="63">
        <v>270</v>
      </c>
      <c r="T89" s="64">
        <v>8059</v>
      </c>
    </row>
    <row r="90" spans="1:20" s="7" customFormat="1" ht="11.1" customHeight="1">
      <c r="A90" s="62">
        <v>37</v>
      </c>
      <c r="B90" s="63">
        <v>553</v>
      </c>
      <c r="C90" s="63">
        <v>363</v>
      </c>
      <c r="D90" s="63">
        <v>924</v>
      </c>
      <c r="E90" s="64">
        <v>27881</v>
      </c>
      <c r="F90" s="62">
        <v>38</v>
      </c>
      <c r="G90" s="63">
        <v>181</v>
      </c>
      <c r="H90" s="63">
        <v>124</v>
      </c>
      <c r="I90" s="63">
        <v>305</v>
      </c>
      <c r="J90" s="64">
        <v>20999</v>
      </c>
      <c r="K90" s="62">
        <v>35</v>
      </c>
      <c r="L90" s="63">
        <v>1139</v>
      </c>
      <c r="M90" s="63">
        <v>799</v>
      </c>
      <c r="N90" s="63">
        <v>1958</v>
      </c>
      <c r="O90" s="64">
        <v>27890</v>
      </c>
      <c r="P90" s="62">
        <v>38</v>
      </c>
      <c r="Q90" s="63">
        <v>54</v>
      </c>
      <c r="R90" s="63">
        <v>24</v>
      </c>
      <c r="S90" s="63">
        <v>78</v>
      </c>
      <c r="T90" s="64">
        <v>8137</v>
      </c>
    </row>
    <row r="91" spans="1:20" s="7" customFormat="1" ht="11.1" customHeight="1">
      <c r="A91" s="62">
        <v>36</v>
      </c>
      <c r="B91" s="63">
        <v>1032</v>
      </c>
      <c r="C91" s="63">
        <v>496</v>
      </c>
      <c r="D91" s="63">
        <v>1537</v>
      </c>
      <c r="E91" s="64">
        <v>29418</v>
      </c>
      <c r="F91" s="62">
        <v>37</v>
      </c>
      <c r="G91" s="63">
        <v>154</v>
      </c>
      <c r="H91" s="63">
        <v>152</v>
      </c>
      <c r="I91" s="63">
        <v>310</v>
      </c>
      <c r="J91" s="64">
        <v>21309</v>
      </c>
      <c r="K91" s="62">
        <v>34</v>
      </c>
      <c r="L91" s="63">
        <v>190</v>
      </c>
      <c r="M91" s="63">
        <v>180</v>
      </c>
      <c r="N91" s="63">
        <v>372</v>
      </c>
      <c r="O91" s="64">
        <v>28262</v>
      </c>
      <c r="P91" s="62">
        <v>37</v>
      </c>
      <c r="Q91" s="63">
        <v>36</v>
      </c>
      <c r="R91" s="63">
        <v>22</v>
      </c>
      <c r="S91" s="63">
        <v>58</v>
      </c>
      <c r="T91" s="64">
        <v>8195</v>
      </c>
    </row>
    <row r="92" spans="1:20" s="7" customFormat="1" ht="11.1" customHeight="1">
      <c r="A92" s="62">
        <v>35</v>
      </c>
      <c r="B92" s="63">
        <v>247</v>
      </c>
      <c r="C92" s="63">
        <v>157</v>
      </c>
      <c r="D92" s="63">
        <v>405</v>
      </c>
      <c r="E92" s="64">
        <v>29823</v>
      </c>
      <c r="F92" s="62">
        <v>36</v>
      </c>
      <c r="G92" s="63">
        <v>142</v>
      </c>
      <c r="H92" s="63">
        <v>124</v>
      </c>
      <c r="I92" s="63">
        <v>267</v>
      </c>
      <c r="J92" s="64">
        <v>21576</v>
      </c>
      <c r="K92" s="62">
        <v>33</v>
      </c>
      <c r="L92" s="63">
        <v>67</v>
      </c>
      <c r="M92" s="63">
        <v>69</v>
      </c>
      <c r="N92" s="63">
        <v>138</v>
      </c>
      <c r="O92" s="64">
        <v>28400</v>
      </c>
      <c r="P92" s="62">
        <v>36</v>
      </c>
      <c r="Q92" s="63">
        <v>37</v>
      </c>
      <c r="R92" s="63">
        <v>20</v>
      </c>
      <c r="S92" s="63">
        <v>59</v>
      </c>
      <c r="T92" s="64">
        <v>8254</v>
      </c>
    </row>
    <row r="93" spans="1:20" s="7" customFormat="1" ht="11.1" customHeight="1">
      <c r="A93" s="62">
        <v>34</v>
      </c>
      <c r="B93" s="63">
        <v>305</v>
      </c>
      <c r="C93" s="63">
        <v>231</v>
      </c>
      <c r="D93" s="63">
        <v>543</v>
      </c>
      <c r="E93" s="64">
        <v>30366</v>
      </c>
      <c r="F93" s="62">
        <v>35</v>
      </c>
      <c r="G93" s="63">
        <v>70</v>
      </c>
      <c r="H93" s="63">
        <v>40</v>
      </c>
      <c r="I93" s="63">
        <v>110</v>
      </c>
      <c r="J93" s="64">
        <v>21686</v>
      </c>
      <c r="K93" s="62">
        <v>32</v>
      </c>
      <c r="L93" s="63">
        <v>141</v>
      </c>
      <c r="M93" s="63">
        <v>141</v>
      </c>
      <c r="N93" s="63">
        <v>283</v>
      </c>
      <c r="O93" s="64">
        <v>28683</v>
      </c>
      <c r="P93" s="62">
        <v>35</v>
      </c>
      <c r="Q93" s="63">
        <v>18</v>
      </c>
      <c r="R93" s="63">
        <v>14</v>
      </c>
      <c r="S93" s="63">
        <v>32</v>
      </c>
      <c r="T93" s="64">
        <v>8286</v>
      </c>
    </row>
    <row r="94" spans="1:20" s="7" customFormat="1" ht="11.1" customHeight="1">
      <c r="A94" s="62">
        <v>33</v>
      </c>
      <c r="B94" s="63">
        <v>52</v>
      </c>
      <c r="C94" s="63">
        <v>32</v>
      </c>
      <c r="D94" s="63">
        <v>84</v>
      </c>
      <c r="E94" s="64">
        <v>30450</v>
      </c>
      <c r="F94" s="62">
        <v>33</v>
      </c>
      <c r="G94" s="63">
        <v>10</v>
      </c>
      <c r="H94" s="63">
        <v>14</v>
      </c>
      <c r="I94" s="63">
        <v>24</v>
      </c>
      <c r="J94" s="64">
        <v>21710</v>
      </c>
      <c r="K94" s="62">
        <v>30</v>
      </c>
      <c r="L94" s="63">
        <v>38</v>
      </c>
      <c r="M94" s="63">
        <v>28</v>
      </c>
      <c r="N94" s="63">
        <v>66</v>
      </c>
      <c r="O94" s="64">
        <v>28749</v>
      </c>
      <c r="P94" s="62"/>
      <c r="Q94" s="63"/>
      <c r="R94" s="63"/>
      <c r="S94" s="63"/>
      <c r="T94" s="64"/>
    </row>
    <row r="95" spans="1:20" s="7" customFormat="1" ht="11.1" customHeight="1">
      <c r="A95" s="62">
        <v>32</v>
      </c>
      <c r="B95" s="63">
        <v>55</v>
      </c>
      <c r="C95" s="63">
        <v>26</v>
      </c>
      <c r="D95" s="63">
        <v>82</v>
      </c>
      <c r="E95" s="64">
        <v>30532</v>
      </c>
      <c r="F95" s="62"/>
      <c r="G95" s="63"/>
      <c r="H95" s="63"/>
      <c r="I95" s="63"/>
      <c r="J95" s="64"/>
      <c r="K95" s="62"/>
      <c r="L95" s="63"/>
      <c r="M95" s="63"/>
      <c r="N95" s="63"/>
      <c r="O95" s="64"/>
      <c r="P95" s="62"/>
      <c r="Q95" s="63"/>
      <c r="R95" s="63"/>
      <c r="S95" s="63"/>
      <c r="T95" s="64"/>
    </row>
    <row r="96" spans="1:20" s="7" customFormat="1" ht="11.1" customHeight="1">
      <c r="A96" s="62">
        <v>31</v>
      </c>
      <c r="B96" s="63">
        <v>37</v>
      </c>
      <c r="C96" s="63">
        <v>31</v>
      </c>
      <c r="D96" s="63">
        <v>69</v>
      </c>
      <c r="E96" s="64">
        <v>30601</v>
      </c>
      <c r="F96" s="62"/>
      <c r="G96" s="63"/>
      <c r="H96" s="63"/>
      <c r="I96" s="63"/>
      <c r="J96" s="64"/>
      <c r="K96" s="62"/>
      <c r="L96" s="63"/>
      <c r="M96" s="63"/>
      <c r="N96" s="63"/>
      <c r="O96" s="64"/>
      <c r="P96" s="62"/>
      <c r="Q96" s="63"/>
      <c r="R96" s="63"/>
      <c r="S96" s="63"/>
      <c r="T96" s="64"/>
    </row>
    <row r="97" spans="1:20" s="7" customFormat="1" ht="11.1" customHeight="1">
      <c r="A97" s="62">
        <v>29</v>
      </c>
      <c r="B97" s="63">
        <v>20</v>
      </c>
      <c r="C97" s="63">
        <v>7</v>
      </c>
      <c r="D97" s="63">
        <v>27</v>
      </c>
      <c r="E97" s="64">
        <v>30628</v>
      </c>
      <c r="F97" s="62"/>
      <c r="G97" s="63"/>
      <c r="H97" s="63"/>
      <c r="I97" s="63"/>
      <c r="J97" s="64"/>
      <c r="K97" s="62"/>
      <c r="L97" s="63"/>
      <c r="M97" s="63"/>
      <c r="N97" s="63"/>
      <c r="O97" s="64"/>
      <c r="P97" s="62"/>
      <c r="Q97" s="63"/>
      <c r="R97" s="63"/>
      <c r="S97" s="63"/>
      <c r="T97" s="64"/>
    </row>
    <row r="98" spans="1:20" s="7" customFormat="1" ht="11.1" customHeight="1">
      <c r="A98" s="62"/>
      <c r="B98" s="63"/>
      <c r="C98" s="63"/>
      <c r="D98" s="63"/>
      <c r="E98" s="64"/>
      <c r="F98" s="62"/>
      <c r="G98" s="63"/>
      <c r="H98" s="63"/>
      <c r="I98" s="63"/>
      <c r="J98" s="64"/>
      <c r="K98" s="62"/>
      <c r="L98" s="63"/>
      <c r="M98" s="63"/>
      <c r="N98" s="63"/>
      <c r="O98" s="64"/>
      <c r="P98" s="62"/>
      <c r="Q98" s="63"/>
      <c r="R98" s="63"/>
      <c r="S98" s="63"/>
      <c r="T98" s="64"/>
    </row>
    <row r="99" spans="1:20" s="7" customFormat="1" ht="11.1" customHeight="1">
      <c r="A99" s="30"/>
      <c r="B99" s="31"/>
      <c r="C99" s="31"/>
      <c r="D99" s="31"/>
      <c r="E99" s="33"/>
      <c r="F99" s="30"/>
      <c r="G99" s="31"/>
      <c r="H99" s="31"/>
      <c r="I99" s="31"/>
      <c r="J99" s="33"/>
      <c r="K99" s="30"/>
      <c r="L99" s="31"/>
      <c r="M99" s="31"/>
      <c r="N99" s="31"/>
      <c r="O99" s="33"/>
      <c r="P99" s="34"/>
      <c r="Q99" s="31"/>
      <c r="R99" s="31"/>
      <c r="S99" s="31"/>
      <c r="T99" s="33"/>
    </row>
    <row r="100" spans="1:20" s="7" customFormat="1" ht="11.1" customHeight="1">
      <c r="A100" s="30"/>
      <c r="B100" s="31"/>
      <c r="C100" s="31"/>
      <c r="D100" s="31"/>
      <c r="E100" s="33"/>
      <c r="F100" s="30"/>
      <c r="G100" s="31"/>
      <c r="H100" s="31"/>
      <c r="I100" s="31"/>
      <c r="J100" s="33"/>
      <c r="K100" s="30"/>
      <c r="L100" s="31"/>
      <c r="M100" s="31"/>
      <c r="N100" s="31"/>
      <c r="O100" s="33"/>
      <c r="P100" s="34"/>
      <c r="Q100" s="31"/>
      <c r="R100" s="31"/>
      <c r="S100" s="31"/>
      <c r="T100" s="33"/>
    </row>
    <row r="101" spans="1:20" s="7" customFormat="1" ht="11.1" customHeight="1">
      <c r="A101" s="20"/>
      <c r="B101" s="19"/>
      <c r="C101" s="19"/>
      <c r="D101" s="19"/>
      <c r="E101" s="21"/>
      <c r="F101" s="30"/>
      <c r="G101" s="31"/>
      <c r="H101" s="31"/>
      <c r="I101" s="31"/>
      <c r="J101" s="33"/>
      <c r="K101" s="30"/>
      <c r="L101" s="31"/>
      <c r="M101" s="31"/>
      <c r="N101" s="31"/>
      <c r="O101" s="33"/>
      <c r="P101" s="34"/>
      <c r="Q101" s="31"/>
      <c r="R101" s="31"/>
      <c r="S101" s="31"/>
      <c r="T101" s="33"/>
    </row>
    <row r="102" spans="1:20" s="7" customFormat="1" ht="11.1" customHeight="1">
      <c r="A102" s="20"/>
      <c r="B102" s="19"/>
      <c r="C102" s="19"/>
      <c r="D102" s="19"/>
      <c r="E102" s="21"/>
      <c r="F102" s="30"/>
      <c r="G102" s="31"/>
      <c r="H102" s="31"/>
      <c r="I102" s="31"/>
      <c r="J102" s="33"/>
      <c r="K102" s="30"/>
      <c r="L102" s="31"/>
      <c r="M102" s="31"/>
      <c r="N102" s="31"/>
      <c r="O102" s="33"/>
      <c r="P102" s="34"/>
      <c r="Q102" s="31"/>
      <c r="R102" s="31"/>
      <c r="S102" s="31"/>
      <c r="T102" s="33"/>
    </row>
    <row r="103" spans="1:20" s="7" customFormat="1" ht="11.1" customHeight="1">
      <c r="A103" s="20"/>
      <c r="B103" s="19"/>
      <c r="C103" s="19"/>
      <c r="D103" s="19"/>
      <c r="E103" s="21"/>
      <c r="F103" s="30"/>
      <c r="G103" s="31"/>
      <c r="H103" s="31"/>
      <c r="I103" s="31"/>
      <c r="J103" s="33"/>
      <c r="K103" s="30"/>
      <c r="L103" s="31"/>
      <c r="M103" s="31"/>
      <c r="N103" s="31"/>
      <c r="O103" s="33"/>
      <c r="P103" s="35"/>
      <c r="Q103" s="19"/>
      <c r="R103" s="19"/>
      <c r="S103" s="19"/>
      <c r="T103" s="21"/>
    </row>
    <row r="104" spans="1:20" s="7" customFormat="1" ht="11.1" customHeight="1">
      <c r="A104" s="20"/>
      <c r="B104" s="19"/>
      <c r="C104" s="19"/>
      <c r="D104" s="19"/>
      <c r="E104" s="21"/>
      <c r="F104" s="30"/>
      <c r="G104" s="31"/>
      <c r="H104" s="31"/>
      <c r="I104" s="31"/>
      <c r="J104" s="33"/>
      <c r="K104" s="30"/>
      <c r="L104" s="31"/>
      <c r="M104" s="31"/>
      <c r="N104" s="31"/>
      <c r="O104" s="33"/>
      <c r="P104" s="35"/>
      <c r="Q104" s="19"/>
      <c r="R104" s="19"/>
      <c r="S104" s="19"/>
      <c r="T104" s="21"/>
    </row>
    <row r="105" spans="1:20" s="7" customFormat="1" ht="11.1" customHeight="1">
      <c r="A105" s="20"/>
      <c r="B105" s="19"/>
      <c r="C105" s="19"/>
      <c r="D105" s="19"/>
      <c r="E105" s="21"/>
      <c r="F105" s="30"/>
      <c r="G105" s="31"/>
      <c r="H105" s="31"/>
      <c r="I105" s="31"/>
      <c r="J105" s="33"/>
      <c r="K105" s="20"/>
      <c r="L105" s="19"/>
      <c r="M105" s="19"/>
      <c r="N105" s="19"/>
      <c r="O105" s="21"/>
      <c r="P105" s="35"/>
      <c r="Q105" s="19"/>
      <c r="R105" s="19"/>
      <c r="S105" s="19"/>
      <c r="T105" s="21"/>
    </row>
    <row r="106" spans="1:20" s="7" customFormat="1" ht="11.1" customHeight="1">
      <c r="A106" s="96"/>
      <c r="B106" s="97"/>
      <c r="C106" s="97"/>
      <c r="D106" s="97"/>
      <c r="E106" s="71"/>
      <c r="F106" s="99"/>
      <c r="G106" s="100"/>
      <c r="H106" s="100"/>
      <c r="I106" s="100"/>
      <c r="J106" s="101"/>
      <c r="K106" s="96"/>
      <c r="L106" s="97"/>
      <c r="M106" s="97"/>
      <c r="N106" s="97"/>
      <c r="O106" s="71"/>
      <c r="P106" s="105"/>
      <c r="Q106" s="97"/>
      <c r="R106" s="97"/>
      <c r="S106" s="97"/>
      <c r="T106" s="71"/>
    </row>
    <row r="107" spans="1:20" s="7" customFormat="1" ht="11.1" customHeight="1">
      <c r="A107" s="102" t="s">
        <v>30</v>
      </c>
      <c r="B107" s="103">
        <f>SUM(B58:B106)</f>
        <v>16723</v>
      </c>
      <c r="C107" s="103">
        <f t="shared" ref="C107:D107" si="5">SUM(C58:C106)</f>
        <v>13851</v>
      </c>
      <c r="D107" s="103">
        <f t="shared" si="5"/>
        <v>30628</v>
      </c>
      <c r="E107" s="29"/>
      <c r="F107" s="102" t="s">
        <v>30</v>
      </c>
      <c r="G107" s="103">
        <f>SUM(G58:G106)</f>
        <v>12723</v>
      </c>
      <c r="H107" s="103">
        <f t="shared" ref="H107" si="6">SUM(H58:H106)</f>
        <v>8947</v>
      </c>
      <c r="I107" s="103">
        <f t="shared" ref="I107" si="7">SUM(I58:I106)</f>
        <v>21710</v>
      </c>
      <c r="J107" s="29"/>
      <c r="K107" s="102" t="s">
        <v>30</v>
      </c>
      <c r="L107" s="103">
        <f>SUM(L58:L106)</f>
        <v>11762</v>
      </c>
      <c r="M107" s="103">
        <f t="shared" ref="M107" si="8">SUM(M58:M106)</f>
        <v>16937</v>
      </c>
      <c r="N107" s="103">
        <f t="shared" ref="N107" si="9">SUM(N58:N106)</f>
        <v>28749</v>
      </c>
      <c r="O107" s="29"/>
      <c r="P107" s="106" t="s">
        <v>30</v>
      </c>
      <c r="Q107" s="103">
        <f>SUM(Q58:Q106)</f>
        <v>5284</v>
      </c>
      <c r="R107" s="103">
        <f t="shared" ref="R107" si="10">SUM(R58:R106)</f>
        <v>2972</v>
      </c>
      <c r="S107" s="103">
        <f t="shared" ref="S107" si="11">SUM(S58:S106)</f>
        <v>8286</v>
      </c>
      <c r="T107" s="29"/>
    </row>
    <row r="108" spans="1:20" s="7" customFormat="1" ht="11.1" customHeight="1">
      <c r="A108" s="60"/>
      <c r="B108" s="61"/>
      <c r="C108" s="61"/>
      <c r="D108" s="61"/>
      <c r="E108" s="61"/>
      <c r="F108" s="60"/>
      <c r="G108" s="61"/>
      <c r="H108" s="61"/>
      <c r="I108" s="61"/>
      <c r="J108" s="61"/>
      <c r="K108" s="60"/>
      <c r="L108" s="61"/>
      <c r="M108" s="61"/>
      <c r="N108" s="61"/>
      <c r="O108" s="61"/>
      <c r="P108" s="60"/>
      <c r="Q108" s="61"/>
      <c r="R108" s="61"/>
      <c r="S108" s="61"/>
      <c r="T108" s="61"/>
    </row>
    <row r="109" spans="1:20" s="7" customFormat="1" ht="11.25">
      <c r="A109" s="214" t="s">
        <v>51</v>
      </c>
      <c r="B109" s="215"/>
      <c r="C109" s="215"/>
      <c r="D109" s="215"/>
      <c r="E109" s="216"/>
      <c r="F109" s="217"/>
      <c r="G109" s="217"/>
      <c r="H109" s="217"/>
      <c r="I109" s="217"/>
      <c r="J109" s="217"/>
      <c r="K109" s="217"/>
      <c r="L109" s="217"/>
      <c r="M109" s="217"/>
      <c r="N109" s="217"/>
      <c r="O109" s="217"/>
      <c r="P109" s="10"/>
      <c r="Q109" s="10"/>
      <c r="R109" s="10"/>
      <c r="S109" s="10"/>
      <c r="T109" s="10"/>
    </row>
    <row r="110" spans="1:20" s="7" customFormat="1" ht="11.25">
      <c r="A110" s="70" t="s">
        <v>0</v>
      </c>
      <c r="B110" s="57" t="s">
        <v>1</v>
      </c>
      <c r="C110" s="57" t="s">
        <v>2</v>
      </c>
      <c r="D110" s="57" t="s">
        <v>4</v>
      </c>
      <c r="E110" s="124" t="s">
        <v>3</v>
      </c>
      <c r="F110" s="121"/>
      <c r="G110" s="121"/>
      <c r="H110" s="121"/>
      <c r="I110" s="121"/>
      <c r="J110" s="121"/>
      <c r="K110" s="16"/>
      <c r="L110" s="16"/>
      <c r="M110" s="16"/>
      <c r="N110" s="16"/>
      <c r="O110" s="16"/>
      <c r="P110" s="12"/>
      <c r="Q110" s="24"/>
      <c r="R110" s="24"/>
      <c r="S110" s="24"/>
      <c r="T110" s="24"/>
    </row>
    <row r="111" spans="1:20" s="7" customFormat="1" ht="11.25">
      <c r="A111" s="125">
        <v>67</v>
      </c>
      <c r="B111" s="63">
        <v>672</v>
      </c>
      <c r="C111" s="63">
        <v>1195</v>
      </c>
      <c r="D111" s="63">
        <v>1867</v>
      </c>
      <c r="E111" s="126">
        <v>1867</v>
      </c>
      <c r="F111" s="122"/>
      <c r="G111" s="123"/>
      <c r="H111" s="123"/>
      <c r="I111" s="123"/>
      <c r="J111" s="123"/>
      <c r="K111" s="10"/>
      <c r="L111" s="10"/>
      <c r="M111" s="10"/>
      <c r="N111" s="10"/>
      <c r="O111" s="10"/>
      <c r="P111" s="12"/>
      <c r="Q111" s="24"/>
      <c r="R111" s="24"/>
      <c r="S111" s="24"/>
      <c r="T111" s="24"/>
    </row>
    <row r="112" spans="1:20" s="7" customFormat="1" ht="11.25">
      <c r="A112" s="125">
        <v>65</v>
      </c>
      <c r="B112" s="63">
        <v>2359</v>
      </c>
      <c r="C112" s="63">
        <v>4488</v>
      </c>
      <c r="D112" s="63">
        <v>6848</v>
      </c>
      <c r="E112" s="126">
        <v>8715</v>
      </c>
      <c r="F112" s="122"/>
      <c r="G112" s="123"/>
      <c r="H112" s="123"/>
      <c r="I112" s="123"/>
      <c r="J112" s="123"/>
      <c r="K112" s="10"/>
      <c r="L112" s="10"/>
      <c r="M112" s="10"/>
      <c r="N112" s="10"/>
      <c r="O112" s="10"/>
      <c r="P112" s="12"/>
      <c r="Q112" s="24"/>
      <c r="R112" s="24"/>
      <c r="S112" s="24"/>
      <c r="T112" s="24"/>
    </row>
    <row r="113" spans="1:20" s="7" customFormat="1" ht="11.25">
      <c r="A113" s="125">
        <v>64</v>
      </c>
      <c r="B113" s="63">
        <v>209</v>
      </c>
      <c r="C113" s="63">
        <v>490</v>
      </c>
      <c r="D113" s="63">
        <v>700</v>
      </c>
      <c r="E113" s="126">
        <v>9415</v>
      </c>
      <c r="F113" s="122"/>
      <c r="G113" s="123"/>
      <c r="H113" s="123"/>
      <c r="I113" s="123"/>
      <c r="J113" s="123"/>
      <c r="K113" s="10"/>
      <c r="L113" s="10"/>
      <c r="M113" s="10"/>
      <c r="N113" s="10"/>
      <c r="O113" s="10"/>
      <c r="P113" s="12"/>
      <c r="Q113" s="24"/>
      <c r="R113" s="24"/>
      <c r="S113" s="24"/>
      <c r="T113" s="24"/>
    </row>
    <row r="114" spans="1:20" s="7" customFormat="1" ht="11.25">
      <c r="A114" s="125">
        <v>63</v>
      </c>
      <c r="B114" s="63">
        <v>2131</v>
      </c>
      <c r="C114" s="63">
        <v>4510</v>
      </c>
      <c r="D114" s="63">
        <v>6641</v>
      </c>
      <c r="E114" s="126">
        <v>16056</v>
      </c>
      <c r="F114" s="122"/>
      <c r="G114" s="123"/>
      <c r="H114" s="123"/>
      <c r="I114" s="123"/>
      <c r="J114" s="123"/>
      <c r="K114" s="10"/>
      <c r="L114" s="10"/>
      <c r="M114" s="10"/>
      <c r="N114" s="10"/>
      <c r="O114" s="10"/>
      <c r="P114" s="12"/>
      <c r="Q114" s="24"/>
      <c r="R114" s="24"/>
      <c r="S114" s="24"/>
      <c r="T114" s="24"/>
    </row>
    <row r="115" spans="1:20" s="7" customFormat="1" ht="11.25">
      <c r="A115" s="125">
        <v>62</v>
      </c>
      <c r="B115" s="63">
        <v>1286</v>
      </c>
      <c r="C115" s="63">
        <v>2611</v>
      </c>
      <c r="D115" s="63">
        <v>3897</v>
      </c>
      <c r="E115" s="126">
        <v>19953</v>
      </c>
      <c r="F115" s="122"/>
      <c r="G115" s="123"/>
      <c r="H115" s="123"/>
      <c r="I115" s="123"/>
      <c r="J115" s="123"/>
      <c r="K115" s="10"/>
      <c r="L115" s="10"/>
      <c r="M115" s="10"/>
      <c r="N115" s="10"/>
      <c r="O115" s="10"/>
      <c r="P115" s="12"/>
      <c r="Q115" s="24"/>
      <c r="R115" s="24"/>
      <c r="S115" s="24"/>
      <c r="T115" s="24"/>
    </row>
    <row r="116" spans="1:20" s="7" customFormat="1" ht="11.25">
      <c r="A116" s="125">
        <v>61</v>
      </c>
      <c r="B116" s="63">
        <v>3331</v>
      </c>
      <c r="C116" s="63">
        <v>7544</v>
      </c>
      <c r="D116" s="63">
        <v>10876</v>
      </c>
      <c r="E116" s="126">
        <v>30829</v>
      </c>
      <c r="F116" s="122"/>
      <c r="G116" s="123"/>
      <c r="H116" s="123"/>
      <c r="I116" s="123"/>
      <c r="J116" s="123"/>
      <c r="K116" s="10"/>
      <c r="L116" s="10"/>
      <c r="M116" s="10"/>
      <c r="N116" s="10"/>
      <c r="O116" s="10"/>
      <c r="P116" s="12"/>
      <c r="Q116" s="24"/>
      <c r="R116" s="24"/>
      <c r="S116" s="24"/>
      <c r="T116" s="24"/>
    </row>
    <row r="117" spans="1:20" s="7" customFormat="1" ht="11.25">
      <c r="A117" s="125">
        <v>60</v>
      </c>
      <c r="B117" s="63">
        <v>1051</v>
      </c>
      <c r="C117" s="63">
        <v>2146</v>
      </c>
      <c r="D117" s="63">
        <v>3198</v>
      </c>
      <c r="E117" s="126">
        <v>34027</v>
      </c>
      <c r="F117" s="122"/>
      <c r="G117" s="123"/>
      <c r="H117" s="123"/>
      <c r="I117" s="123"/>
      <c r="J117" s="123"/>
      <c r="K117" s="10"/>
      <c r="L117" s="10"/>
      <c r="M117" s="10"/>
      <c r="N117" s="10"/>
      <c r="O117" s="10"/>
      <c r="P117" s="12"/>
      <c r="Q117" s="24"/>
      <c r="R117" s="24"/>
      <c r="S117" s="24"/>
      <c r="T117" s="24"/>
    </row>
    <row r="118" spans="1:20" s="7" customFormat="1" ht="11.25">
      <c r="A118" s="125">
        <v>59</v>
      </c>
      <c r="B118" s="63">
        <v>1725</v>
      </c>
      <c r="C118" s="63">
        <v>3651</v>
      </c>
      <c r="D118" s="63">
        <v>5376</v>
      </c>
      <c r="E118" s="126">
        <v>39403</v>
      </c>
      <c r="F118" s="122"/>
      <c r="G118" s="123"/>
      <c r="H118" s="123"/>
      <c r="I118" s="123"/>
      <c r="J118" s="123"/>
      <c r="K118" s="10"/>
      <c r="L118" s="10"/>
      <c r="M118" s="10"/>
      <c r="N118" s="10"/>
      <c r="O118" s="10"/>
      <c r="P118" s="12"/>
      <c r="Q118" s="24"/>
      <c r="R118" s="24"/>
      <c r="S118" s="24"/>
      <c r="T118" s="24"/>
    </row>
    <row r="119" spans="1:20" s="7" customFormat="1" ht="11.25">
      <c r="A119" s="125">
        <v>58</v>
      </c>
      <c r="B119" s="63">
        <v>2355</v>
      </c>
      <c r="C119" s="63">
        <v>5525</v>
      </c>
      <c r="D119" s="63">
        <v>7880</v>
      </c>
      <c r="E119" s="126">
        <v>47283</v>
      </c>
      <c r="F119" s="122"/>
      <c r="G119" s="123"/>
      <c r="H119" s="123"/>
      <c r="I119" s="123"/>
      <c r="J119" s="123"/>
      <c r="K119" s="10"/>
      <c r="L119" s="10"/>
      <c r="M119" s="10"/>
      <c r="N119" s="10"/>
      <c r="O119" s="10"/>
      <c r="P119" s="12"/>
      <c r="Q119" s="24"/>
      <c r="R119" s="24"/>
      <c r="S119" s="24"/>
      <c r="T119" s="24"/>
    </row>
    <row r="120" spans="1:20" s="7" customFormat="1" ht="11.25">
      <c r="A120" s="125">
        <v>57</v>
      </c>
      <c r="B120" s="63">
        <v>1359</v>
      </c>
      <c r="C120" s="63">
        <v>3051</v>
      </c>
      <c r="D120" s="63">
        <v>4410</v>
      </c>
      <c r="E120" s="126">
        <v>51693</v>
      </c>
      <c r="F120" s="122"/>
      <c r="G120" s="123"/>
      <c r="H120" s="123"/>
      <c r="I120" s="123"/>
      <c r="J120" s="123"/>
      <c r="K120" s="10"/>
      <c r="L120" s="10"/>
      <c r="M120" s="10"/>
      <c r="N120" s="10"/>
      <c r="O120" s="10"/>
      <c r="P120" s="12"/>
      <c r="Q120" s="24"/>
      <c r="R120" s="24"/>
      <c r="S120" s="24"/>
      <c r="T120" s="24"/>
    </row>
    <row r="121" spans="1:20" s="7" customFormat="1" ht="11.25">
      <c r="A121" s="125">
        <v>56</v>
      </c>
      <c r="B121" s="63">
        <v>1049</v>
      </c>
      <c r="C121" s="63">
        <v>2072</v>
      </c>
      <c r="D121" s="63">
        <v>3122</v>
      </c>
      <c r="E121" s="126">
        <v>54815</v>
      </c>
      <c r="F121" s="122"/>
      <c r="G121" s="123"/>
      <c r="H121" s="123"/>
      <c r="I121" s="123"/>
      <c r="J121" s="123"/>
      <c r="K121" s="10"/>
      <c r="L121" s="10"/>
      <c r="M121" s="10"/>
      <c r="N121" s="10"/>
      <c r="O121" s="10"/>
      <c r="P121" s="12"/>
      <c r="Q121" s="24"/>
      <c r="R121" s="24"/>
      <c r="S121" s="24"/>
      <c r="T121" s="24"/>
    </row>
    <row r="122" spans="1:20" s="7" customFormat="1" ht="11.25">
      <c r="A122" s="125">
        <v>55</v>
      </c>
      <c r="B122" s="63">
        <v>1198</v>
      </c>
      <c r="C122" s="63">
        <v>2570</v>
      </c>
      <c r="D122" s="63">
        <v>3770</v>
      </c>
      <c r="E122" s="126">
        <v>58585</v>
      </c>
      <c r="F122" s="122"/>
      <c r="G122" s="123"/>
      <c r="H122" s="123"/>
      <c r="I122" s="123"/>
      <c r="J122" s="123"/>
      <c r="K122" s="10"/>
      <c r="L122" s="10"/>
      <c r="M122" s="10"/>
      <c r="N122" s="10"/>
      <c r="O122" s="10"/>
      <c r="P122" s="12"/>
      <c r="Q122" s="24"/>
      <c r="R122" s="24"/>
      <c r="S122" s="24"/>
      <c r="T122" s="24"/>
    </row>
    <row r="123" spans="1:20" s="7" customFormat="1" ht="11.25">
      <c r="A123" s="125">
        <v>54</v>
      </c>
      <c r="B123" s="63">
        <v>1902</v>
      </c>
      <c r="C123" s="63">
        <v>4426</v>
      </c>
      <c r="D123" s="63">
        <v>6328</v>
      </c>
      <c r="E123" s="126">
        <v>64913</v>
      </c>
      <c r="F123" s="122"/>
      <c r="G123" s="123"/>
      <c r="H123" s="123"/>
      <c r="I123" s="123"/>
      <c r="J123" s="123"/>
      <c r="K123" s="10"/>
      <c r="L123" s="10"/>
      <c r="M123" s="10"/>
      <c r="N123" s="10"/>
      <c r="O123" s="10"/>
      <c r="P123" s="12"/>
      <c r="Q123" s="24"/>
      <c r="R123" s="24"/>
      <c r="S123" s="24"/>
      <c r="T123" s="24"/>
    </row>
    <row r="124" spans="1:20" s="7" customFormat="1" ht="11.25">
      <c r="A124" s="125">
        <v>53</v>
      </c>
      <c r="B124" s="63">
        <v>1105</v>
      </c>
      <c r="C124" s="63">
        <v>2293</v>
      </c>
      <c r="D124" s="63">
        <v>3398</v>
      </c>
      <c r="E124" s="126">
        <v>68311</v>
      </c>
      <c r="F124" s="122"/>
      <c r="G124" s="123"/>
      <c r="H124" s="123"/>
      <c r="I124" s="123"/>
      <c r="J124" s="123"/>
      <c r="K124" s="10"/>
      <c r="L124" s="10"/>
      <c r="M124" s="10"/>
      <c r="N124" s="10"/>
      <c r="O124" s="10"/>
      <c r="P124" s="12"/>
      <c r="Q124" s="24"/>
      <c r="R124" s="24"/>
      <c r="S124" s="24"/>
      <c r="T124" s="24"/>
    </row>
    <row r="125" spans="1:20" s="7" customFormat="1" ht="11.25">
      <c r="A125" s="125">
        <v>52</v>
      </c>
      <c r="B125" s="63">
        <v>907</v>
      </c>
      <c r="C125" s="63">
        <v>1951</v>
      </c>
      <c r="D125" s="63">
        <v>2858</v>
      </c>
      <c r="E125" s="126">
        <v>71169</v>
      </c>
      <c r="F125" s="122"/>
      <c r="G125" s="123"/>
      <c r="H125" s="123"/>
      <c r="I125" s="123"/>
      <c r="J125" s="123"/>
      <c r="K125" s="10"/>
      <c r="L125" s="10"/>
      <c r="M125" s="10"/>
      <c r="N125" s="10"/>
      <c r="O125" s="10"/>
      <c r="P125" s="12"/>
      <c r="Q125" s="24"/>
      <c r="R125" s="24"/>
      <c r="S125" s="24"/>
      <c r="T125" s="24"/>
    </row>
    <row r="126" spans="1:20" s="7" customFormat="1" ht="11.25">
      <c r="A126" s="125">
        <v>51</v>
      </c>
      <c r="B126" s="63">
        <v>1932</v>
      </c>
      <c r="C126" s="63">
        <v>4252</v>
      </c>
      <c r="D126" s="63">
        <v>6187</v>
      </c>
      <c r="E126" s="126">
        <v>77356</v>
      </c>
      <c r="F126" s="122"/>
      <c r="G126" s="123"/>
      <c r="H126" s="123"/>
      <c r="I126" s="123"/>
      <c r="J126" s="123"/>
      <c r="K126" s="10"/>
      <c r="L126" s="10"/>
      <c r="M126" s="10"/>
      <c r="N126" s="10"/>
      <c r="O126" s="10"/>
      <c r="P126" s="12"/>
      <c r="Q126" s="24"/>
      <c r="R126" s="24"/>
      <c r="S126" s="24"/>
      <c r="T126" s="24"/>
    </row>
    <row r="127" spans="1:20" s="7" customFormat="1" ht="11.25">
      <c r="A127" s="125">
        <v>50</v>
      </c>
      <c r="B127" s="63">
        <v>894</v>
      </c>
      <c r="C127" s="63">
        <v>1989</v>
      </c>
      <c r="D127" s="63">
        <v>2883</v>
      </c>
      <c r="E127" s="126">
        <v>80239</v>
      </c>
      <c r="F127" s="122"/>
      <c r="G127" s="123"/>
      <c r="H127" s="123"/>
      <c r="I127" s="123"/>
      <c r="J127" s="123"/>
      <c r="K127" s="10"/>
      <c r="L127" s="10"/>
      <c r="M127" s="10"/>
      <c r="N127" s="10"/>
      <c r="O127" s="10"/>
      <c r="P127" s="12"/>
      <c r="Q127" s="24"/>
      <c r="R127" s="24"/>
      <c r="S127" s="24"/>
      <c r="T127" s="24"/>
    </row>
    <row r="128" spans="1:20" s="7" customFormat="1" ht="11.25">
      <c r="A128" s="125">
        <v>49</v>
      </c>
      <c r="B128" s="63">
        <v>983</v>
      </c>
      <c r="C128" s="63">
        <v>2167</v>
      </c>
      <c r="D128" s="63">
        <v>3150</v>
      </c>
      <c r="E128" s="126">
        <v>83389</v>
      </c>
      <c r="F128" s="122"/>
      <c r="G128" s="123"/>
      <c r="H128" s="123"/>
      <c r="I128" s="123"/>
      <c r="J128" s="123"/>
      <c r="K128" s="10"/>
      <c r="L128" s="10"/>
      <c r="M128" s="10"/>
      <c r="N128" s="10"/>
      <c r="O128" s="10"/>
      <c r="P128" s="12"/>
      <c r="Q128" s="24"/>
      <c r="R128" s="24"/>
      <c r="S128" s="24"/>
      <c r="T128" s="24"/>
    </row>
    <row r="129" spans="1:20" s="7" customFormat="1" ht="11.25">
      <c r="A129" s="125">
        <v>48</v>
      </c>
      <c r="B129" s="63">
        <v>909</v>
      </c>
      <c r="C129" s="63">
        <v>2008</v>
      </c>
      <c r="D129" s="63">
        <v>2917</v>
      </c>
      <c r="E129" s="126">
        <v>86306</v>
      </c>
      <c r="F129" s="122"/>
      <c r="G129" s="123"/>
      <c r="H129" s="123"/>
      <c r="I129" s="123"/>
      <c r="J129" s="123"/>
      <c r="K129" s="10"/>
      <c r="L129" s="10"/>
      <c r="M129" s="10"/>
      <c r="N129" s="10"/>
      <c r="O129" s="10"/>
      <c r="P129" s="12"/>
      <c r="Q129" s="24"/>
      <c r="R129" s="24"/>
      <c r="S129" s="24"/>
      <c r="T129" s="24"/>
    </row>
    <row r="130" spans="1:20" s="7" customFormat="1" ht="11.25">
      <c r="A130" s="125">
        <v>47</v>
      </c>
      <c r="B130" s="63">
        <v>1904</v>
      </c>
      <c r="C130" s="63">
        <v>4175</v>
      </c>
      <c r="D130" s="63">
        <v>6080</v>
      </c>
      <c r="E130" s="126">
        <v>92386</v>
      </c>
      <c r="F130" s="122"/>
      <c r="G130" s="123"/>
      <c r="H130" s="123"/>
      <c r="I130" s="123"/>
      <c r="J130" s="123"/>
      <c r="K130" s="10"/>
      <c r="L130" s="10"/>
      <c r="M130" s="10"/>
      <c r="N130" s="10"/>
      <c r="O130" s="10"/>
      <c r="P130" s="12"/>
      <c r="Q130" s="24"/>
      <c r="R130" s="24"/>
      <c r="S130" s="24"/>
      <c r="T130" s="24"/>
    </row>
    <row r="131" spans="1:20" s="7" customFormat="1" ht="11.25">
      <c r="A131" s="125">
        <v>46</v>
      </c>
      <c r="B131" s="63">
        <v>946</v>
      </c>
      <c r="C131" s="63">
        <v>1965</v>
      </c>
      <c r="D131" s="63">
        <v>2912</v>
      </c>
      <c r="E131" s="126">
        <v>95298</v>
      </c>
      <c r="F131" s="122"/>
      <c r="G131" s="123"/>
      <c r="H131" s="123"/>
      <c r="I131" s="123"/>
      <c r="J131" s="123"/>
      <c r="K131" s="10"/>
      <c r="L131" s="10"/>
      <c r="M131" s="10"/>
      <c r="N131" s="10"/>
      <c r="O131" s="10"/>
      <c r="P131" s="12"/>
      <c r="Q131" s="24"/>
      <c r="R131" s="24"/>
      <c r="S131" s="24"/>
      <c r="T131" s="24"/>
    </row>
    <row r="132" spans="1:20" s="7" customFormat="1" ht="11.25">
      <c r="A132" s="125">
        <v>45</v>
      </c>
      <c r="B132" s="63">
        <v>933</v>
      </c>
      <c r="C132" s="63">
        <v>2162</v>
      </c>
      <c r="D132" s="63">
        <v>3097</v>
      </c>
      <c r="E132" s="126">
        <v>98395</v>
      </c>
      <c r="F132" s="122"/>
      <c r="G132" s="123"/>
      <c r="H132" s="123"/>
      <c r="I132" s="123"/>
      <c r="J132" s="123"/>
      <c r="K132" s="10"/>
      <c r="L132" s="10"/>
      <c r="M132" s="10"/>
      <c r="N132" s="10"/>
      <c r="O132" s="10"/>
      <c r="P132" s="12"/>
      <c r="Q132" s="24"/>
      <c r="R132" s="24"/>
      <c r="S132" s="24"/>
      <c r="T132" s="24"/>
    </row>
    <row r="133" spans="1:20" s="7" customFormat="1" ht="11.25">
      <c r="A133" s="125">
        <v>44</v>
      </c>
      <c r="B133" s="63">
        <v>1785</v>
      </c>
      <c r="C133" s="63">
        <v>3863</v>
      </c>
      <c r="D133" s="63">
        <v>5650</v>
      </c>
      <c r="E133" s="126">
        <v>104045</v>
      </c>
      <c r="F133" s="122"/>
      <c r="G133" s="123"/>
      <c r="H133" s="123"/>
      <c r="I133" s="123"/>
      <c r="J133" s="123"/>
      <c r="K133" s="10"/>
      <c r="L133" s="10"/>
      <c r="M133" s="10"/>
      <c r="N133" s="10"/>
      <c r="O133" s="10"/>
      <c r="P133" s="12"/>
      <c r="Q133" s="24"/>
      <c r="R133" s="24"/>
      <c r="S133" s="24"/>
      <c r="T133" s="24"/>
    </row>
    <row r="134" spans="1:20" s="7" customFormat="1" ht="11.25">
      <c r="A134" s="125">
        <v>43</v>
      </c>
      <c r="B134" s="63">
        <v>887</v>
      </c>
      <c r="C134" s="63">
        <v>1978</v>
      </c>
      <c r="D134" s="63">
        <v>2865</v>
      </c>
      <c r="E134" s="126">
        <v>106910</v>
      </c>
      <c r="F134" s="122"/>
      <c r="G134" s="123"/>
      <c r="H134" s="123"/>
      <c r="I134" s="123"/>
      <c r="J134" s="123"/>
      <c r="K134" s="10"/>
      <c r="L134" s="10"/>
      <c r="M134" s="10"/>
      <c r="N134" s="10"/>
      <c r="O134" s="10"/>
      <c r="P134" s="12"/>
      <c r="Q134" s="24"/>
      <c r="R134" s="24"/>
      <c r="S134" s="24"/>
      <c r="T134" s="24"/>
    </row>
    <row r="135" spans="1:20" s="7" customFormat="1" ht="11.25">
      <c r="A135" s="125">
        <v>42</v>
      </c>
      <c r="B135" s="63">
        <v>1056</v>
      </c>
      <c r="C135" s="63">
        <v>1875</v>
      </c>
      <c r="D135" s="63">
        <v>2936</v>
      </c>
      <c r="E135" s="126">
        <v>109846</v>
      </c>
      <c r="F135" s="122"/>
      <c r="G135" s="123"/>
      <c r="H135" s="123"/>
      <c r="I135" s="123"/>
      <c r="J135" s="123"/>
      <c r="K135" s="10"/>
      <c r="L135" s="10"/>
      <c r="M135" s="10"/>
      <c r="N135" s="10"/>
      <c r="O135" s="10"/>
      <c r="P135" s="12"/>
      <c r="Q135" s="24"/>
      <c r="R135" s="24"/>
      <c r="S135" s="24"/>
      <c r="T135" s="24"/>
    </row>
    <row r="136" spans="1:20" s="7" customFormat="1" ht="11.25">
      <c r="A136" s="125">
        <v>41</v>
      </c>
      <c r="B136" s="63">
        <v>1051</v>
      </c>
      <c r="C136" s="63">
        <v>1901</v>
      </c>
      <c r="D136" s="63">
        <v>2955</v>
      </c>
      <c r="E136" s="126">
        <v>112801</v>
      </c>
      <c r="F136" s="122"/>
      <c r="G136" s="123"/>
      <c r="H136" s="123"/>
      <c r="I136" s="123"/>
      <c r="J136" s="123"/>
      <c r="K136" s="10"/>
      <c r="L136" s="10"/>
      <c r="M136" s="10"/>
      <c r="N136" s="10"/>
      <c r="O136" s="10"/>
      <c r="P136" s="12"/>
      <c r="Q136" s="24"/>
      <c r="R136" s="24"/>
      <c r="S136" s="24"/>
      <c r="T136" s="24"/>
    </row>
    <row r="137" spans="1:20" s="7" customFormat="1" ht="11.25">
      <c r="A137" s="125">
        <v>40</v>
      </c>
      <c r="B137" s="63">
        <v>2160</v>
      </c>
      <c r="C137" s="63">
        <v>3699</v>
      </c>
      <c r="D137" s="63">
        <v>5868</v>
      </c>
      <c r="E137" s="126">
        <v>118669</v>
      </c>
      <c r="F137" s="122"/>
      <c r="G137" s="123"/>
      <c r="H137" s="123"/>
      <c r="I137" s="123"/>
      <c r="J137" s="123"/>
      <c r="K137" s="10"/>
      <c r="L137" s="10"/>
      <c r="M137" s="10"/>
      <c r="N137" s="10"/>
      <c r="O137" s="10"/>
      <c r="P137" s="12"/>
      <c r="Q137" s="24"/>
      <c r="R137" s="24"/>
      <c r="S137" s="24"/>
      <c r="T137" s="24"/>
    </row>
    <row r="138" spans="1:20" s="7" customFormat="1" ht="11.25">
      <c r="A138" s="125">
        <v>39</v>
      </c>
      <c r="B138" s="63">
        <v>905</v>
      </c>
      <c r="C138" s="63">
        <v>1609</v>
      </c>
      <c r="D138" s="63">
        <v>2514</v>
      </c>
      <c r="E138" s="126">
        <v>121183</v>
      </c>
      <c r="F138" s="122"/>
      <c r="G138" s="123"/>
      <c r="H138" s="123"/>
      <c r="I138" s="123"/>
      <c r="J138" s="123"/>
      <c r="K138" s="10"/>
      <c r="L138" s="10"/>
      <c r="M138" s="10"/>
      <c r="N138" s="10"/>
      <c r="O138" s="10"/>
      <c r="P138" s="12"/>
      <c r="Q138" s="24"/>
      <c r="R138" s="24"/>
      <c r="S138" s="24"/>
      <c r="T138" s="24"/>
    </row>
    <row r="139" spans="1:20" s="7" customFormat="1" ht="11.25">
      <c r="A139" s="125">
        <v>38</v>
      </c>
      <c r="B139" s="63">
        <v>3621</v>
      </c>
      <c r="C139" s="63">
        <v>3961</v>
      </c>
      <c r="D139" s="63">
        <v>7614</v>
      </c>
      <c r="E139" s="126">
        <v>128797</v>
      </c>
      <c r="F139" s="122"/>
      <c r="G139" s="123"/>
      <c r="H139" s="123"/>
      <c r="I139" s="123"/>
      <c r="J139" s="123"/>
      <c r="K139" s="10"/>
      <c r="L139" s="10"/>
      <c r="M139" s="10"/>
      <c r="N139" s="10"/>
      <c r="O139" s="10"/>
      <c r="P139" s="12"/>
      <c r="Q139" s="24"/>
      <c r="R139" s="24"/>
      <c r="S139" s="24"/>
      <c r="T139" s="24"/>
    </row>
    <row r="140" spans="1:20" s="7" customFormat="1" ht="11.25">
      <c r="A140" s="125">
        <v>37</v>
      </c>
      <c r="B140" s="63">
        <v>2059</v>
      </c>
      <c r="C140" s="63">
        <v>3064</v>
      </c>
      <c r="D140" s="63">
        <v>5130</v>
      </c>
      <c r="E140" s="126">
        <v>133927</v>
      </c>
      <c r="F140" s="122"/>
      <c r="G140" s="123"/>
      <c r="H140" s="123"/>
      <c r="I140" s="123"/>
      <c r="J140" s="123"/>
      <c r="K140" s="10"/>
      <c r="L140" s="10"/>
      <c r="M140" s="10"/>
      <c r="N140" s="10"/>
      <c r="O140" s="10"/>
      <c r="P140" s="12"/>
      <c r="Q140" s="24"/>
      <c r="R140" s="24"/>
      <c r="S140" s="24"/>
      <c r="T140" s="24"/>
    </row>
    <row r="141" spans="1:20" s="7" customFormat="1" ht="11.25">
      <c r="A141" s="125">
        <v>36</v>
      </c>
      <c r="B141" s="63">
        <v>2325</v>
      </c>
      <c r="C141" s="63">
        <v>3021</v>
      </c>
      <c r="D141" s="63">
        <v>5368</v>
      </c>
      <c r="E141" s="126">
        <v>139295</v>
      </c>
      <c r="F141" s="122"/>
      <c r="G141" s="123"/>
      <c r="H141" s="123"/>
      <c r="I141" s="123"/>
      <c r="J141" s="123"/>
      <c r="K141" s="10"/>
      <c r="L141" s="10"/>
      <c r="M141" s="10"/>
      <c r="N141" s="10"/>
      <c r="O141" s="10"/>
      <c r="P141" s="12"/>
      <c r="Q141" s="24"/>
      <c r="R141" s="24"/>
      <c r="S141" s="24"/>
      <c r="T141" s="24"/>
    </row>
    <row r="142" spans="1:20" s="7" customFormat="1" ht="11.25">
      <c r="A142" s="125">
        <v>35</v>
      </c>
      <c r="B142" s="63">
        <v>742</v>
      </c>
      <c r="C142" s="63">
        <v>1099</v>
      </c>
      <c r="D142" s="63">
        <v>1843</v>
      </c>
      <c r="E142" s="126">
        <v>141138</v>
      </c>
      <c r="F142" s="122"/>
      <c r="G142" s="123"/>
      <c r="H142" s="123"/>
      <c r="I142" s="123"/>
      <c r="J142" s="123"/>
      <c r="K142" s="10"/>
      <c r="L142" s="10"/>
      <c r="M142" s="10"/>
      <c r="N142" s="10"/>
      <c r="O142" s="10"/>
      <c r="P142" s="12"/>
      <c r="Q142" s="24"/>
      <c r="R142" s="24"/>
      <c r="S142" s="24"/>
      <c r="T142" s="24"/>
    </row>
    <row r="143" spans="1:20" s="7" customFormat="1" ht="11.25">
      <c r="A143" s="125">
        <v>34</v>
      </c>
      <c r="B143" s="63">
        <v>1217</v>
      </c>
      <c r="C143" s="63">
        <v>1472</v>
      </c>
      <c r="D143" s="63">
        <v>2699</v>
      </c>
      <c r="E143" s="126">
        <v>143837</v>
      </c>
      <c r="F143" s="122"/>
      <c r="G143" s="123"/>
      <c r="H143" s="123"/>
      <c r="I143" s="123"/>
      <c r="J143" s="123"/>
      <c r="K143" s="10"/>
      <c r="L143" s="10"/>
      <c r="M143" s="10"/>
      <c r="N143" s="10"/>
      <c r="O143" s="10"/>
      <c r="P143" s="12"/>
      <c r="Q143" s="24"/>
      <c r="R143" s="24"/>
      <c r="S143" s="24"/>
      <c r="T143" s="24"/>
    </row>
    <row r="144" spans="1:20" s="7" customFormat="1" ht="11.25">
      <c r="A144" s="125">
        <v>33</v>
      </c>
      <c r="B144" s="63">
        <v>1350</v>
      </c>
      <c r="C144" s="63">
        <v>1696</v>
      </c>
      <c r="D144" s="63">
        <v>3054</v>
      </c>
      <c r="E144" s="126">
        <v>146891</v>
      </c>
      <c r="F144" s="122"/>
      <c r="G144" s="123"/>
      <c r="H144" s="123"/>
      <c r="I144" s="123"/>
      <c r="J144" s="123"/>
      <c r="K144" s="10"/>
      <c r="L144" s="10"/>
      <c r="M144" s="10"/>
      <c r="N144" s="10"/>
      <c r="O144" s="10"/>
      <c r="P144" s="12"/>
      <c r="Q144" s="24"/>
      <c r="R144" s="24"/>
      <c r="S144" s="24"/>
      <c r="T144" s="24"/>
    </row>
    <row r="145" spans="1:20" s="7" customFormat="1" ht="11.25">
      <c r="A145" s="125">
        <v>32</v>
      </c>
      <c r="B145" s="63">
        <v>645</v>
      </c>
      <c r="C145" s="63">
        <v>726</v>
      </c>
      <c r="D145" s="63">
        <v>1374</v>
      </c>
      <c r="E145" s="126">
        <v>148265</v>
      </c>
      <c r="F145" s="122"/>
      <c r="G145" s="123"/>
      <c r="H145" s="123"/>
      <c r="I145" s="123"/>
      <c r="J145" s="123"/>
      <c r="K145" s="10"/>
      <c r="L145" s="10"/>
      <c r="M145" s="10"/>
      <c r="N145" s="10"/>
      <c r="O145" s="10"/>
      <c r="P145" s="12"/>
      <c r="Q145" s="24"/>
      <c r="R145" s="24"/>
      <c r="S145" s="24"/>
      <c r="T145" s="24"/>
    </row>
    <row r="146" spans="1:20" s="7" customFormat="1" ht="11.25">
      <c r="A146" s="125">
        <v>31</v>
      </c>
      <c r="B146" s="63">
        <v>266</v>
      </c>
      <c r="C146" s="63">
        <v>331</v>
      </c>
      <c r="D146" s="63">
        <v>597</v>
      </c>
      <c r="E146" s="126">
        <v>148862</v>
      </c>
      <c r="F146" s="122"/>
      <c r="G146" s="123"/>
      <c r="H146" s="123"/>
      <c r="I146" s="123"/>
      <c r="J146" s="123"/>
      <c r="K146" s="10"/>
      <c r="L146" s="10"/>
      <c r="M146" s="10"/>
      <c r="N146" s="10"/>
      <c r="O146" s="10"/>
      <c r="P146" s="12"/>
      <c r="Q146" s="24"/>
      <c r="R146" s="24"/>
      <c r="S146" s="24"/>
      <c r="T146" s="24"/>
    </row>
    <row r="147" spans="1:20" s="7" customFormat="1" ht="11.25">
      <c r="A147" s="125">
        <v>30</v>
      </c>
      <c r="B147" s="63">
        <v>457</v>
      </c>
      <c r="C147" s="63">
        <v>574</v>
      </c>
      <c r="D147" s="63">
        <v>1036</v>
      </c>
      <c r="E147" s="126">
        <v>149898</v>
      </c>
      <c r="F147" s="122"/>
      <c r="G147" s="123"/>
      <c r="H147" s="123"/>
      <c r="I147" s="123"/>
      <c r="J147" s="123"/>
      <c r="K147" s="10"/>
      <c r="L147" s="10"/>
      <c r="M147" s="10"/>
      <c r="N147" s="10"/>
      <c r="O147" s="10"/>
      <c r="P147" s="12"/>
      <c r="Q147" s="24"/>
      <c r="R147" s="24"/>
      <c r="S147" s="24"/>
      <c r="T147" s="24"/>
    </row>
    <row r="148" spans="1:20" s="7" customFormat="1" ht="11.25">
      <c r="A148" s="125">
        <v>28</v>
      </c>
      <c r="B148" s="63">
        <v>92</v>
      </c>
      <c r="C148" s="63">
        <v>99</v>
      </c>
      <c r="D148" s="63">
        <v>191</v>
      </c>
      <c r="E148" s="126">
        <v>150089</v>
      </c>
      <c r="F148" s="122"/>
      <c r="G148" s="123"/>
      <c r="H148" s="123"/>
      <c r="I148" s="123"/>
      <c r="J148" s="123"/>
      <c r="K148" s="10"/>
      <c r="L148" s="10"/>
      <c r="M148" s="10"/>
      <c r="N148" s="10"/>
      <c r="O148" s="10"/>
      <c r="P148" s="12"/>
      <c r="Q148" s="24"/>
      <c r="R148" s="24"/>
      <c r="S148" s="24"/>
      <c r="T148" s="24"/>
    </row>
    <row r="149" spans="1:20" s="7" customFormat="1" ht="11.25">
      <c r="A149" s="125"/>
      <c r="B149" s="63"/>
      <c r="C149" s="63"/>
      <c r="D149" s="63"/>
      <c r="E149" s="126"/>
      <c r="F149" s="122"/>
      <c r="G149" s="123"/>
      <c r="H149" s="123"/>
      <c r="I149" s="123"/>
      <c r="J149" s="123"/>
      <c r="K149" s="10"/>
      <c r="L149" s="10"/>
      <c r="M149" s="10"/>
      <c r="N149" s="10"/>
      <c r="O149" s="10"/>
      <c r="P149" s="12"/>
      <c r="Q149" s="24"/>
      <c r="R149" s="24"/>
      <c r="S149" s="24"/>
      <c r="T149" s="24"/>
    </row>
    <row r="150" spans="1:20" s="7" customFormat="1" ht="11.25">
      <c r="A150" s="125"/>
      <c r="B150" s="63"/>
      <c r="C150" s="63"/>
      <c r="D150" s="63"/>
      <c r="E150" s="126"/>
      <c r="F150" s="122"/>
      <c r="G150" s="123"/>
      <c r="H150" s="123"/>
      <c r="I150" s="123"/>
      <c r="J150" s="123"/>
      <c r="K150" s="10"/>
      <c r="L150" s="10"/>
      <c r="M150" s="10"/>
      <c r="N150" s="10"/>
      <c r="O150" s="10"/>
      <c r="P150" s="12"/>
      <c r="Q150" s="24"/>
      <c r="R150" s="24"/>
      <c r="S150" s="24"/>
      <c r="T150" s="24"/>
    </row>
    <row r="151" spans="1:20" s="7" customFormat="1" ht="11.25">
      <c r="A151" s="125"/>
      <c r="B151" s="63"/>
      <c r="C151" s="63"/>
      <c r="D151" s="63"/>
      <c r="E151" s="126"/>
      <c r="F151" s="122"/>
      <c r="G151" s="123"/>
      <c r="H151" s="123"/>
      <c r="I151" s="123"/>
      <c r="J151" s="123"/>
      <c r="K151" s="10"/>
      <c r="L151" s="10"/>
      <c r="M151" s="10"/>
      <c r="N151" s="10"/>
      <c r="O151" s="10"/>
      <c r="P151" s="12"/>
      <c r="Q151" s="24"/>
      <c r="R151" s="24"/>
      <c r="S151" s="24"/>
      <c r="T151" s="24"/>
    </row>
    <row r="152" spans="1:20" s="7" customFormat="1" ht="11.25">
      <c r="A152" s="125"/>
      <c r="B152" s="63"/>
      <c r="C152" s="63"/>
      <c r="D152" s="63"/>
      <c r="E152" s="126"/>
      <c r="F152" s="122"/>
      <c r="G152" s="123"/>
      <c r="H152" s="123"/>
      <c r="I152" s="123"/>
      <c r="J152" s="123"/>
      <c r="K152" s="10"/>
      <c r="L152" s="10"/>
      <c r="M152" s="10"/>
      <c r="N152" s="10"/>
      <c r="O152" s="10"/>
      <c r="P152" s="12"/>
      <c r="Q152" s="24"/>
      <c r="R152" s="24"/>
      <c r="S152" s="24"/>
      <c r="T152" s="24"/>
    </row>
    <row r="153" spans="1:20" s="7" customFormat="1" ht="11.25">
      <c r="A153" s="125"/>
      <c r="B153" s="63"/>
      <c r="C153" s="63"/>
      <c r="D153" s="63"/>
      <c r="E153" s="126"/>
      <c r="F153" s="122"/>
      <c r="G153" s="123"/>
      <c r="H153" s="123"/>
      <c r="I153" s="123"/>
      <c r="J153" s="123"/>
      <c r="K153" s="10"/>
      <c r="L153" s="10"/>
      <c r="M153" s="10"/>
      <c r="N153" s="10"/>
      <c r="O153" s="10"/>
      <c r="P153" s="12"/>
      <c r="Q153" s="24"/>
      <c r="R153" s="24"/>
      <c r="S153" s="24"/>
      <c r="T153" s="24"/>
    </row>
    <row r="154" spans="1:20" s="7" customFormat="1" ht="11.25">
      <c r="A154" s="125"/>
      <c r="B154" s="63"/>
      <c r="C154" s="63"/>
      <c r="D154" s="63"/>
      <c r="E154" s="126"/>
      <c r="F154" s="122"/>
      <c r="G154" s="123"/>
      <c r="H154" s="123"/>
      <c r="I154" s="123"/>
      <c r="J154" s="123"/>
      <c r="K154" s="10"/>
      <c r="L154" s="10"/>
      <c r="M154" s="10"/>
      <c r="N154" s="10"/>
      <c r="O154" s="10"/>
      <c r="P154" s="12"/>
      <c r="Q154" s="24"/>
      <c r="R154" s="24"/>
      <c r="S154" s="24"/>
      <c r="T154" s="24"/>
    </row>
    <row r="155" spans="1:20" s="7" customFormat="1" ht="11.25">
      <c r="A155" s="125"/>
      <c r="B155" s="63"/>
      <c r="C155" s="63"/>
      <c r="D155" s="63"/>
      <c r="E155" s="126"/>
      <c r="F155" s="122"/>
      <c r="G155" s="123"/>
      <c r="H155" s="123"/>
      <c r="I155" s="123"/>
      <c r="J155" s="123"/>
      <c r="K155" s="10"/>
      <c r="L155" s="10"/>
      <c r="M155" s="10"/>
      <c r="N155" s="10"/>
      <c r="O155" s="10"/>
      <c r="P155" s="12"/>
      <c r="Q155" s="24"/>
      <c r="R155" s="24"/>
      <c r="S155" s="24"/>
      <c r="T155" s="24"/>
    </row>
    <row r="156" spans="1:20" s="7" customFormat="1" ht="11.25">
      <c r="A156" s="25"/>
      <c r="B156" s="19"/>
      <c r="C156" s="19"/>
      <c r="D156" s="19"/>
      <c r="E156" s="127"/>
      <c r="F156" s="121"/>
      <c r="G156" s="121"/>
      <c r="H156" s="121"/>
      <c r="I156" s="121"/>
      <c r="J156" s="121"/>
      <c r="K156" s="10"/>
      <c r="L156" s="10"/>
      <c r="M156" s="10"/>
      <c r="N156" s="10"/>
      <c r="O156" s="10"/>
      <c r="P156" s="12"/>
      <c r="Q156" s="24"/>
      <c r="R156" s="24"/>
      <c r="S156" s="24"/>
      <c r="T156" s="24"/>
    </row>
    <row r="157" spans="1:20" s="7" customFormat="1" ht="11.25">
      <c r="A157" s="25"/>
      <c r="B157" s="19"/>
      <c r="C157" s="19"/>
      <c r="D157" s="19"/>
      <c r="E157" s="127"/>
      <c r="F157" s="121"/>
      <c r="G157" s="121"/>
      <c r="H157" s="121"/>
      <c r="I157" s="121"/>
      <c r="J157" s="121"/>
      <c r="K157" s="10"/>
      <c r="L157" s="10"/>
      <c r="M157" s="10"/>
      <c r="N157" s="10"/>
      <c r="O157" s="10"/>
      <c r="P157" s="12"/>
      <c r="Q157" s="24"/>
      <c r="R157" s="24"/>
      <c r="S157" s="24"/>
      <c r="T157" s="24"/>
    </row>
    <row r="158" spans="1:20" s="7" customFormat="1" ht="11.25">
      <c r="A158" s="107"/>
      <c r="B158" s="97"/>
      <c r="C158" s="97"/>
      <c r="D158" s="97"/>
      <c r="E158" s="128"/>
      <c r="F158" s="121"/>
      <c r="G158" s="121"/>
      <c r="H158" s="121"/>
      <c r="I158" s="121"/>
      <c r="J158" s="121"/>
      <c r="K158" s="10"/>
      <c r="L158" s="10"/>
      <c r="M158" s="10"/>
      <c r="N158" s="10"/>
      <c r="O158" s="10"/>
      <c r="P158" s="12"/>
      <c r="Q158" s="24"/>
      <c r="R158" s="24"/>
      <c r="S158" s="24"/>
      <c r="T158" s="24"/>
    </row>
    <row r="159" spans="1:20" s="7" customFormat="1" ht="11.25">
      <c r="A159" s="129" t="s">
        <v>31</v>
      </c>
      <c r="B159" s="130">
        <f>SUM(B111:B158)</f>
        <v>51758</v>
      </c>
      <c r="C159" s="130">
        <f>SUM(C111:C158)</f>
        <v>98209</v>
      </c>
      <c r="D159" s="130">
        <f>SUM(D111:D158)</f>
        <v>150089</v>
      </c>
      <c r="E159" s="131"/>
      <c r="F159" s="121"/>
      <c r="G159" s="28"/>
      <c r="H159" s="28"/>
      <c r="I159" s="28"/>
      <c r="J159" s="28"/>
      <c r="K159" s="10"/>
      <c r="L159" s="10"/>
      <c r="M159" s="10"/>
      <c r="N159" s="10"/>
      <c r="O159" s="10"/>
      <c r="P159" s="12"/>
      <c r="Q159" s="24"/>
      <c r="R159" s="24"/>
      <c r="S159" s="24"/>
      <c r="T159" s="24"/>
    </row>
    <row r="160" spans="1:20" s="7" customFormat="1" ht="11.25">
      <c r="A160" s="11"/>
      <c r="B160" s="10"/>
      <c r="C160" s="10"/>
      <c r="D160" s="10"/>
      <c r="E160" s="10"/>
      <c r="F160" s="11"/>
      <c r="G160" s="10"/>
      <c r="H160" s="10"/>
      <c r="I160" s="10"/>
      <c r="J160" s="10"/>
      <c r="K160" s="11"/>
      <c r="L160" s="10"/>
      <c r="M160" s="10"/>
      <c r="N160" s="10"/>
      <c r="O160" s="10"/>
      <c r="P160" s="12"/>
      <c r="Q160" s="24"/>
      <c r="R160" s="24"/>
      <c r="S160" s="24"/>
      <c r="T160" s="24"/>
    </row>
  </sheetData>
  <sheetProtection password="EA59" sheet="1" objects="1" scenarios="1"/>
  <mergeCells count="12">
    <mergeCell ref="A1:D1"/>
    <mergeCell ref="P56:T56"/>
    <mergeCell ref="A3:E3"/>
    <mergeCell ref="F3:J3"/>
    <mergeCell ref="K3:O3"/>
    <mergeCell ref="P3:T3"/>
    <mergeCell ref="A109:E109"/>
    <mergeCell ref="F109:J109"/>
    <mergeCell ref="K109:O109"/>
    <mergeCell ref="A56:E56"/>
    <mergeCell ref="F56:J56"/>
    <mergeCell ref="K56:O56"/>
  </mergeCells>
  <phoneticPr fontId="3" type="noConversion"/>
  <printOptions horizontalCentered="1"/>
  <pageMargins left="0.51181102362204722" right="0.51181102362204722" top="0.55118110236220474" bottom="0.43307086614173229" header="0.31496062992125984" footer="0.31496062992125984"/>
  <pageSetup paperSize="9" scale="88" orientation="landscape" r:id="rId1"/>
  <headerFooter alignWithMargins="0"/>
  <rowBreaks count="1" manualBreakCount="1">
    <brk id="108" max="19" man="1"/>
  </rowBreaks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4"/>
  <dimension ref="A1:T108"/>
  <sheetViews>
    <sheetView zoomScale="85" zoomScaleNormal="85" workbookViewId="0">
      <selection sqref="A1:E1"/>
    </sheetView>
  </sheetViews>
  <sheetFormatPr defaultColWidth="8.88671875" defaultRowHeight="13.5"/>
  <cols>
    <col min="1" max="20" width="6.77734375" style="4" customWidth="1"/>
    <col min="21" max="16384" width="8.88671875" style="4"/>
  </cols>
  <sheetData>
    <row r="1" spans="1:20" ht="17.25" customHeight="1">
      <c r="A1" s="228" t="s">
        <v>35</v>
      </c>
      <c r="B1" s="228"/>
      <c r="C1" s="228"/>
      <c r="D1" s="228"/>
      <c r="E1" s="228"/>
    </row>
    <row r="2" spans="1:20" ht="6" customHeight="1"/>
    <row r="3" spans="1:20" s="5" customFormat="1" ht="10.9" customHeight="1">
      <c r="A3" s="229" t="s">
        <v>8</v>
      </c>
      <c r="B3" s="230"/>
      <c r="C3" s="230"/>
      <c r="D3" s="230"/>
      <c r="E3" s="231"/>
      <c r="F3" s="229" t="s">
        <v>9</v>
      </c>
      <c r="G3" s="230"/>
      <c r="H3" s="230"/>
      <c r="I3" s="230"/>
      <c r="J3" s="231"/>
      <c r="K3" s="229" t="s">
        <v>29</v>
      </c>
      <c r="L3" s="230"/>
      <c r="M3" s="230"/>
      <c r="N3" s="230"/>
      <c r="O3" s="231"/>
      <c r="P3" s="232" t="s">
        <v>28</v>
      </c>
      <c r="Q3" s="233"/>
      <c r="R3" s="233"/>
      <c r="S3" s="233"/>
      <c r="T3" s="234"/>
    </row>
    <row r="4" spans="1:20" s="2" customFormat="1" ht="10.9" customHeight="1">
      <c r="A4" s="73" t="s">
        <v>10</v>
      </c>
      <c r="B4" s="74" t="s">
        <v>11</v>
      </c>
      <c r="C4" s="74" t="s">
        <v>12</v>
      </c>
      <c r="D4" s="74" t="s">
        <v>13</v>
      </c>
      <c r="E4" s="75" t="s">
        <v>14</v>
      </c>
      <c r="F4" s="73" t="s">
        <v>10</v>
      </c>
      <c r="G4" s="74" t="s">
        <v>11</v>
      </c>
      <c r="H4" s="74" t="s">
        <v>12</v>
      </c>
      <c r="I4" s="74" t="s">
        <v>13</v>
      </c>
      <c r="J4" s="75" t="s">
        <v>14</v>
      </c>
      <c r="K4" s="73" t="s">
        <v>10</v>
      </c>
      <c r="L4" s="74" t="s">
        <v>11</v>
      </c>
      <c r="M4" s="74" t="s">
        <v>12</v>
      </c>
      <c r="N4" s="74" t="s">
        <v>13</v>
      </c>
      <c r="O4" s="75" t="s">
        <v>14</v>
      </c>
      <c r="P4" s="76" t="s">
        <v>10</v>
      </c>
      <c r="Q4" s="74" t="s">
        <v>11</v>
      </c>
      <c r="R4" s="74" t="s">
        <v>12</v>
      </c>
      <c r="S4" s="74" t="s">
        <v>13</v>
      </c>
      <c r="T4" s="75" t="s">
        <v>14</v>
      </c>
    </row>
    <row r="5" spans="1:20" s="5" customFormat="1" ht="10.9" customHeight="1">
      <c r="A5" s="62">
        <v>73</v>
      </c>
      <c r="B5" s="63">
        <v>120</v>
      </c>
      <c r="C5" s="63">
        <v>8</v>
      </c>
      <c r="D5" s="63">
        <v>128</v>
      </c>
      <c r="E5" s="64">
        <v>128</v>
      </c>
      <c r="F5" s="62">
        <v>68</v>
      </c>
      <c r="G5" s="63">
        <v>2363</v>
      </c>
      <c r="H5" s="63">
        <v>776</v>
      </c>
      <c r="I5" s="63">
        <v>3139</v>
      </c>
      <c r="J5" s="64">
        <v>3139</v>
      </c>
      <c r="K5" s="62">
        <v>74</v>
      </c>
      <c r="L5" s="63">
        <v>215</v>
      </c>
      <c r="M5" s="63">
        <v>86</v>
      </c>
      <c r="N5" s="63">
        <v>301</v>
      </c>
      <c r="O5" s="64">
        <v>301</v>
      </c>
      <c r="P5" s="62">
        <v>74</v>
      </c>
      <c r="Q5" s="63">
        <v>1110</v>
      </c>
      <c r="R5" s="63">
        <v>328</v>
      </c>
      <c r="S5" s="63">
        <v>1438</v>
      </c>
      <c r="T5" s="64">
        <v>1438</v>
      </c>
    </row>
    <row r="6" spans="1:20" s="5" customFormat="1" ht="10.9" customHeight="1">
      <c r="A6" s="62">
        <v>71</v>
      </c>
      <c r="B6" s="63">
        <v>407</v>
      </c>
      <c r="C6" s="63">
        <v>45</v>
      </c>
      <c r="D6" s="63">
        <v>452</v>
      </c>
      <c r="E6" s="64">
        <v>580</v>
      </c>
      <c r="F6" s="62">
        <v>66</v>
      </c>
      <c r="G6" s="63">
        <v>1534</v>
      </c>
      <c r="H6" s="63">
        <v>494</v>
      </c>
      <c r="I6" s="63">
        <v>2028</v>
      </c>
      <c r="J6" s="64">
        <v>5167</v>
      </c>
      <c r="K6" s="62">
        <v>72</v>
      </c>
      <c r="L6" s="63">
        <v>232</v>
      </c>
      <c r="M6" s="63">
        <v>128</v>
      </c>
      <c r="N6" s="63">
        <v>360</v>
      </c>
      <c r="O6" s="64">
        <v>661</v>
      </c>
      <c r="P6" s="62">
        <v>72</v>
      </c>
      <c r="Q6" s="63">
        <v>638</v>
      </c>
      <c r="R6" s="63">
        <v>213</v>
      </c>
      <c r="S6" s="63">
        <v>851</v>
      </c>
      <c r="T6" s="64">
        <v>2289</v>
      </c>
    </row>
    <row r="7" spans="1:20" s="5" customFormat="1" ht="10.9" customHeight="1">
      <c r="A7" s="62">
        <v>70</v>
      </c>
      <c r="B7" s="63">
        <v>190</v>
      </c>
      <c r="C7" s="63">
        <v>11</v>
      </c>
      <c r="D7" s="63">
        <v>201</v>
      </c>
      <c r="E7" s="64">
        <v>781</v>
      </c>
      <c r="F7" s="62">
        <v>65</v>
      </c>
      <c r="G7" s="63">
        <v>2610</v>
      </c>
      <c r="H7" s="63">
        <v>980</v>
      </c>
      <c r="I7" s="63">
        <v>3591</v>
      </c>
      <c r="J7" s="64">
        <v>8758</v>
      </c>
      <c r="K7" s="62">
        <v>71</v>
      </c>
      <c r="L7" s="63">
        <v>619</v>
      </c>
      <c r="M7" s="63">
        <v>336</v>
      </c>
      <c r="N7" s="63">
        <v>955</v>
      </c>
      <c r="O7" s="64">
        <v>1616</v>
      </c>
      <c r="P7" s="62">
        <v>71</v>
      </c>
      <c r="Q7" s="63">
        <v>1321</v>
      </c>
      <c r="R7" s="63">
        <v>394</v>
      </c>
      <c r="S7" s="63">
        <v>1715</v>
      </c>
      <c r="T7" s="64">
        <v>4004</v>
      </c>
    </row>
    <row r="8" spans="1:20" s="5" customFormat="1" ht="10.9" customHeight="1">
      <c r="A8" s="62">
        <v>69</v>
      </c>
      <c r="B8" s="63">
        <v>161</v>
      </c>
      <c r="C8" s="63">
        <v>17</v>
      </c>
      <c r="D8" s="63">
        <v>178</v>
      </c>
      <c r="E8" s="64">
        <v>959</v>
      </c>
      <c r="F8" s="62">
        <v>64</v>
      </c>
      <c r="G8" s="63">
        <v>2010</v>
      </c>
      <c r="H8" s="63">
        <v>831</v>
      </c>
      <c r="I8" s="63">
        <v>2842</v>
      </c>
      <c r="J8" s="64">
        <v>11600</v>
      </c>
      <c r="K8" s="62">
        <v>70</v>
      </c>
      <c r="L8" s="63">
        <v>94</v>
      </c>
      <c r="M8" s="63">
        <v>73</v>
      </c>
      <c r="N8" s="63">
        <v>167</v>
      </c>
      <c r="O8" s="64">
        <v>1783</v>
      </c>
      <c r="P8" s="62">
        <v>70</v>
      </c>
      <c r="Q8" s="63">
        <v>256</v>
      </c>
      <c r="R8" s="63">
        <v>77</v>
      </c>
      <c r="S8" s="63">
        <v>333</v>
      </c>
      <c r="T8" s="64">
        <v>4337</v>
      </c>
    </row>
    <row r="9" spans="1:20" s="5" customFormat="1" ht="10.9" customHeight="1">
      <c r="A9" s="62">
        <v>68</v>
      </c>
      <c r="B9" s="63">
        <v>907</v>
      </c>
      <c r="C9" s="63">
        <v>117</v>
      </c>
      <c r="D9" s="63">
        <v>1024</v>
      </c>
      <c r="E9" s="64">
        <v>1983</v>
      </c>
      <c r="F9" s="62">
        <v>63</v>
      </c>
      <c r="G9" s="63">
        <v>1737</v>
      </c>
      <c r="H9" s="63">
        <v>806</v>
      </c>
      <c r="I9" s="63">
        <v>2543</v>
      </c>
      <c r="J9" s="64">
        <v>14143</v>
      </c>
      <c r="K9" s="62">
        <v>69</v>
      </c>
      <c r="L9" s="63">
        <v>798</v>
      </c>
      <c r="M9" s="63">
        <v>591</v>
      </c>
      <c r="N9" s="63">
        <v>1389</v>
      </c>
      <c r="O9" s="64">
        <v>3172</v>
      </c>
      <c r="P9" s="62">
        <v>69</v>
      </c>
      <c r="Q9" s="63">
        <v>1240</v>
      </c>
      <c r="R9" s="63">
        <v>428</v>
      </c>
      <c r="S9" s="63">
        <v>1668</v>
      </c>
      <c r="T9" s="64">
        <v>6005</v>
      </c>
    </row>
    <row r="10" spans="1:20" s="5" customFormat="1" ht="10.9" customHeight="1">
      <c r="A10" s="62">
        <v>67</v>
      </c>
      <c r="B10" s="63">
        <v>771</v>
      </c>
      <c r="C10" s="63">
        <v>97</v>
      </c>
      <c r="D10" s="63">
        <v>868</v>
      </c>
      <c r="E10" s="64">
        <v>2851</v>
      </c>
      <c r="F10" s="62">
        <v>62</v>
      </c>
      <c r="G10" s="63">
        <v>1180</v>
      </c>
      <c r="H10" s="63">
        <v>516</v>
      </c>
      <c r="I10" s="63">
        <v>1696</v>
      </c>
      <c r="J10" s="64">
        <v>15839</v>
      </c>
      <c r="K10" s="62">
        <v>68</v>
      </c>
      <c r="L10" s="63">
        <v>935</v>
      </c>
      <c r="M10" s="63">
        <v>572</v>
      </c>
      <c r="N10" s="63">
        <v>1507</v>
      </c>
      <c r="O10" s="64">
        <v>4679</v>
      </c>
      <c r="P10" s="62">
        <v>68</v>
      </c>
      <c r="Q10" s="63">
        <v>1158</v>
      </c>
      <c r="R10" s="63">
        <v>333</v>
      </c>
      <c r="S10" s="63">
        <v>1491</v>
      </c>
      <c r="T10" s="64">
        <v>7496</v>
      </c>
    </row>
    <row r="11" spans="1:20" s="5" customFormat="1" ht="10.9" customHeight="1">
      <c r="A11" s="62">
        <v>66</v>
      </c>
      <c r="B11" s="63">
        <v>1308</v>
      </c>
      <c r="C11" s="63">
        <v>196</v>
      </c>
      <c r="D11" s="63">
        <v>1504</v>
      </c>
      <c r="E11" s="64">
        <v>4355</v>
      </c>
      <c r="F11" s="62">
        <v>61</v>
      </c>
      <c r="G11" s="63">
        <v>3920</v>
      </c>
      <c r="H11" s="63">
        <v>2036</v>
      </c>
      <c r="I11" s="63">
        <v>5956</v>
      </c>
      <c r="J11" s="64">
        <v>21795</v>
      </c>
      <c r="K11" s="62">
        <v>67</v>
      </c>
      <c r="L11" s="63">
        <v>2068</v>
      </c>
      <c r="M11" s="63">
        <v>1591</v>
      </c>
      <c r="N11" s="63">
        <v>3660</v>
      </c>
      <c r="O11" s="64">
        <v>8339</v>
      </c>
      <c r="P11" s="62">
        <v>67</v>
      </c>
      <c r="Q11" s="63">
        <v>752</v>
      </c>
      <c r="R11" s="63">
        <v>270</v>
      </c>
      <c r="S11" s="63">
        <v>1022</v>
      </c>
      <c r="T11" s="64">
        <v>8518</v>
      </c>
    </row>
    <row r="12" spans="1:20" s="5" customFormat="1" ht="10.9" customHeight="1">
      <c r="A12" s="62">
        <v>65</v>
      </c>
      <c r="B12" s="63">
        <v>376</v>
      </c>
      <c r="C12" s="63">
        <v>53</v>
      </c>
      <c r="D12" s="63">
        <v>429</v>
      </c>
      <c r="E12" s="64">
        <v>4784</v>
      </c>
      <c r="F12" s="62">
        <v>60</v>
      </c>
      <c r="G12" s="63">
        <v>1902</v>
      </c>
      <c r="H12" s="63">
        <v>984</v>
      </c>
      <c r="I12" s="63">
        <v>2886</v>
      </c>
      <c r="J12" s="64">
        <v>24681</v>
      </c>
      <c r="K12" s="62">
        <v>66</v>
      </c>
      <c r="L12" s="63">
        <v>1078</v>
      </c>
      <c r="M12" s="63">
        <v>711</v>
      </c>
      <c r="N12" s="63">
        <v>1790</v>
      </c>
      <c r="O12" s="64">
        <v>10129</v>
      </c>
      <c r="P12" s="62">
        <v>66</v>
      </c>
      <c r="Q12" s="63">
        <v>1551</v>
      </c>
      <c r="R12" s="63">
        <v>566</v>
      </c>
      <c r="S12" s="63">
        <v>2117</v>
      </c>
      <c r="T12" s="64">
        <v>10635</v>
      </c>
    </row>
    <row r="13" spans="1:20" s="5" customFormat="1" ht="10.9" customHeight="1">
      <c r="A13" s="62">
        <v>64</v>
      </c>
      <c r="B13" s="63">
        <v>955</v>
      </c>
      <c r="C13" s="63">
        <v>160</v>
      </c>
      <c r="D13" s="63">
        <v>1115</v>
      </c>
      <c r="E13" s="64">
        <v>5899</v>
      </c>
      <c r="F13" s="62">
        <v>59</v>
      </c>
      <c r="G13" s="63">
        <v>2223</v>
      </c>
      <c r="H13" s="63">
        <v>1315</v>
      </c>
      <c r="I13" s="63">
        <v>3538</v>
      </c>
      <c r="J13" s="64">
        <v>28219</v>
      </c>
      <c r="K13" s="62">
        <v>65</v>
      </c>
      <c r="L13" s="63">
        <v>1078</v>
      </c>
      <c r="M13" s="63">
        <v>862</v>
      </c>
      <c r="N13" s="63">
        <v>1940</v>
      </c>
      <c r="O13" s="64">
        <v>12069</v>
      </c>
      <c r="P13" s="62">
        <v>65</v>
      </c>
      <c r="Q13" s="63">
        <v>943</v>
      </c>
      <c r="R13" s="63">
        <v>367</v>
      </c>
      <c r="S13" s="63">
        <v>1310</v>
      </c>
      <c r="T13" s="64">
        <v>11945</v>
      </c>
    </row>
    <row r="14" spans="1:20" s="5" customFormat="1" ht="10.9" customHeight="1">
      <c r="A14" s="62">
        <v>63</v>
      </c>
      <c r="B14" s="63">
        <v>1453</v>
      </c>
      <c r="C14" s="63">
        <v>296</v>
      </c>
      <c r="D14" s="63">
        <v>1749</v>
      </c>
      <c r="E14" s="64">
        <v>7648</v>
      </c>
      <c r="F14" s="62">
        <v>58</v>
      </c>
      <c r="G14" s="63">
        <v>1570</v>
      </c>
      <c r="H14" s="63">
        <v>856</v>
      </c>
      <c r="I14" s="63">
        <v>2426</v>
      </c>
      <c r="J14" s="64">
        <v>30645</v>
      </c>
      <c r="K14" s="62">
        <v>64</v>
      </c>
      <c r="L14" s="63">
        <v>1916</v>
      </c>
      <c r="M14" s="63">
        <v>1590</v>
      </c>
      <c r="N14" s="63">
        <v>3506</v>
      </c>
      <c r="O14" s="64">
        <v>15575</v>
      </c>
      <c r="P14" s="62">
        <v>64</v>
      </c>
      <c r="Q14" s="63">
        <v>2810</v>
      </c>
      <c r="R14" s="63">
        <v>1193</v>
      </c>
      <c r="S14" s="63">
        <v>4003</v>
      </c>
      <c r="T14" s="64">
        <v>15948</v>
      </c>
    </row>
    <row r="15" spans="1:20" s="5" customFormat="1" ht="10.9" customHeight="1">
      <c r="A15" s="62">
        <v>62</v>
      </c>
      <c r="B15" s="63">
        <v>594</v>
      </c>
      <c r="C15" s="63">
        <v>101</v>
      </c>
      <c r="D15" s="63">
        <v>695</v>
      </c>
      <c r="E15" s="64">
        <v>8343</v>
      </c>
      <c r="F15" s="62">
        <v>57</v>
      </c>
      <c r="G15" s="63">
        <v>4118</v>
      </c>
      <c r="H15" s="63">
        <v>2545</v>
      </c>
      <c r="I15" s="63">
        <v>6663</v>
      </c>
      <c r="J15" s="64">
        <v>37308</v>
      </c>
      <c r="K15" s="62">
        <v>63</v>
      </c>
      <c r="L15" s="63">
        <v>1070</v>
      </c>
      <c r="M15" s="63">
        <v>895</v>
      </c>
      <c r="N15" s="63">
        <v>1965</v>
      </c>
      <c r="O15" s="64">
        <v>17540</v>
      </c>
      <c r="P15" s="62">
        <v>63</v>
      </c>
      <c r="Q15" s="63">
        <v>1227</v>
      </c>
      <c r="R15" s="63">
        <v>525</v>
      </c>
      <c r="S15" s="63">
        <v>1752</v>
      </c>
      <c r="T15" s="64">
        <v>17700</v>
      </c>
    </row>
    <row r="16" spans="1:20" s="5" customFormat="1" ht="10.9" customHeight="1">
      <c r="A16" s="62">
        <v>61</v>
      </c>
      <c r="B16" s="63">
        <v>1276</v>
      </c>
      <c r="C16" s="63">
        <v>281</v>
      </c>
      <c r="D16" s="63">
        <v>1557</v>
      </c>
      <c r="E16" s="64">
        <v>9900</v>
      </c>
      <c r="F16" s="62">
        <v>56</v>
      </c>
      <c r="G16" s="63">
        <v>1970</v>
      </c>
      <c r="H16" s="63">
        <v>1191</v>
      </c>
      <c r="I16" s="63">
        <v>3161</v>
      </c>
      <c r="J16" s="64">
        <v>40469</v>
      </c>
      <c r="K16" s="62">
        <v>62</v>
      </c>
      <c r="L16" s="63">
        <v>1938</v>
      </c>
      <c r="M16" s="63">
        <v>1561</v>
      </c>
      <c r="N16" s="63">
        <v>3500</v>
      </c>
      <c r="O16" s="64">
        <v>21040</v>
      </c>
      <c r="P16" s="62">
        <v>62</v>
      </c>
      <c r="Q16" s="63">
        <v>1700</v>
      </c>
      <c r="R16" s="63">
        <v>765</v>
      </c>
      <c r="S16" s="63">
        <v>2465</v>
      </c>
      <c r="T16" s="64">
        <v>20165</v>
      </c>
    </row>
    <row r="17" spans="1:20" s="5" customFormat="1" ht="10.9" customHeight="1">
      <c r="A17" s="62">
        <v>60</v>
      </c>
      <c r="B17" s="63">
        <v>2142</v>
      </c>
      <c r="C17" s="63">
        <v>467</v>
      </c>
      <c r="D17" s="63">
        <v>2609</v>
      </c>
      <c r="E17" s="64">
        <v>12509</v>
      </c>
      <c r="F17" s="62">
        <v>55</v>
      </c>
      <c r="G17" s="63">
        <v>2087</v>
      </c>
      <c r="H17" s="63">
        <v>1381</v>
      </c>
      <c r="I17" s="63">
        <v>3468</v>
      </c>
      <c r="J17" s="64">
        <v>43937</v>
      </c>
      <c r="K17" s="62">
        <v>61</v>
      </c>
      <c r="L17" s="63">
        <v>1939</v>
      </c>
      <c r="M17" s="63">
        <v>1587</v>
      </c>
      <c r="N17" s="63">
        <v>3526</v>
      </c>
      <c r="O17" s="64">
        <v>24566</v>
      </c>
      <c r="P17" s="62">
        <v>61</v>
      </c>
      <c r="Q17" s="63">
        <v>1443</v>
      </c>
      <c r="R17" s="63">
        <v>682</v>
      </c>
      <c r="S17" s="63">
        <v>2126</v>
      </c>
      <c r="T17" s="64">
        <v>22291</v>
      </c>
    </row>
    <row r="18" spans="1:20" s="5" customFormat="1" ht="10.9" customHeight="1">
      <c r="A18" s="62">
        <v>59</v>
      </c>
      <c r="B18" s="63">
        <v>1471</v>
      </c>
      <c r="C18" s="63">
        <v>329</v>
      </c>
      <c r="D18" s="63">
        <v>1800</v>
      </c>
      <c r="E18" s="64">
        <v>14309</v>
      </c>
      <c r="F18" s="62">
        <v>54</v>
      </c>
      <c r="G18" s="63">
        <v>1573</v>
      </c>
      <c r="H18" s="63">
        <v>1099</v>
      </c>
      <c r="I18" s="63">
        <v>2672</v>
      </c>
      <c r="J18" s="64">
        <v>46609</v>
      </c>
      <c r="K18" s="62">
        <v>60</v>
      </c>
      <c r="L18" s="63">
        <v>1375</v>
      </c>
      <c r="M18" s="63">
        <v>1344</v>
      </c>
      <c r="N18" s="63">
        <v>2719</v>
      </c>
      <c r="O18" s="64">
        <v>27285</v>
      </c>
      <c r="P18" s="62">
        <v>60</v>
      </c>
      <c r="Q18" s="63">
        <v>1555</v>
      </c>
      <c r="R18" s="63">
        <v>803</v>
      </c>
      <c r="S18" s="63">
        <v>2358</v>
      </c>
      <c r="T18" s="64">
        <v>24649</v>
      </c>
    </row>
    <row r="19" spans="1:20" s="5" customFormat="1" ht="10.9" customHeight="1">
      <c r="A19" s="62">
        <v>58</v>
      </c>
      <c r="B19" s="63">
        <v>1050</v>
      </c>
      <c r="C19" s="63">
        <v>250</v>
      </c>
      <c r="D19" s="63">
        <v>1300</v>
      </c>
      <c r="E19" s="64">
        <v>15609</v>
      </c>
      <c r="F19" s="62">
        <v>53</v>
      </c>
      <c r="G19" s="63">
        <v>3641</v>
      </c>
      <c r="H19" s="63">
        <v>2559</v>
      </c>
      <c r="I19" s="63">
        <v>6200</v>
      </c>
      <c r="J19" s="64">
        <v>52809</v>
      </c>
      <c r="K19" s="62">
        <v>59</v>
      </c>
      <c r="L19" s="63">
        <v>2222</v>
      </c>
      <c r="M19" s="63">
        <v>2148</v>
      </c>
      <c r="N19" s="63">
        <v>4370</v>
      </c>
      <c r="O19" s="64">
        <v>31655</v>
      </c>
      <c r="P19" s="62">
        <v>59</v>
      </c>
      <c r="Q19" s="63">
        <v>1914</v>
      </c>
      <c r="R19" s="63">
        <v>1006</v>
      </c>
      <c r="S19" s="63">
        <v>2920</v>
      </c>
      <c r="T19" s="64">
        <v>27569</v>
      </c>
    </row>
    <row r="20" spans="1:20" s="5" customFormat="1" ht="10.9" customHeight="1">
      <c r="A20" s="62">
        <v>57</v>
      </c>
      <c r="B20" s="63">
        <v>1066</v>
      </c>
      <c r="C20" s="63">
        <v>254</v>
      </c>
      <c r="D20" s="63">
        <v>1320</v>
      </c>
      <c r="E20" s="64">
        <v>16929</v>
      </c>
      <c r="F20" s="62">
        <v>52</v>
      </c>
      <c r="G20" s="63">
        <v>1712</v>
      </c>
      <c r="H20" s="63">
        <v>1249</v>
      </c>
      <c r="I20" s="63">
        <v>2961</v>
      </c>
      <c r="J20" s="64">
        <v>55770</v>
      </c>
      <c r="K20" s="62">
        <v>58</v>
      </c>
      <c r="L20" s="63">
        <v>3624</v>
      </c>
      <c r="M20" s="63">
        <v>3418</v>
      </c>
      <c r="N20" s="63">
        <v>7043</v>
      </c>
      <c r="O20" s="64">
        <v>38698</v>
      </c>
      <c r="P20" s="62">
        <v>58</v>
      </c>
      <c r="Q20" s="63">
        <v>1783</v>
      </c>
      <c r="R20" s="63">
        <v>847</v>
      </c>
      <c r="S20" s="63">
        <v>2632</v>
      </c>
      <c r="T20" s="64">
        <v>30201</v>
      </c>
    </row>
    <row r="21" spans="1:20" s="5" customFormat="1" ht="10.9" customHeight="1">
      <c r="A21" s="62">
        <v>56</v>
      </c>
      <c r="B21" s="63">
        <v>1238</v>
      </c>
      <c r="C21" s="63">
        <v>333</v>
      </c>
      <c r="D21" s="63">
        <v>1571</v>
      </c>
      <c r="E21" s="64">
        <v>18500</v>
      </c>
      <c r="F21" s="62">
        <v>51</v>
      </c>
      <c r="G21" s="63">
        <v>1660</v>
      </c>
      <c r="H21" s="63">
        <v>1305</v>
      </c>
      <c r="I21" s="63">
        <v>2966</v>
      </c>
      <c r="J21" s="64">
        <v>58736</v>
      </c>
      <c r="K21" s="62">
        <v>57</v>
      </c>
      <c r="L21" s="63">
        <v>2289</v>
      </c>
      <c r="M21" s="63">
        <v>2223</v>
      </c>
      <c r="N21" s="63">
        <v>4512</v>
      </c>
      <c r="O21" s="64">
        <v>43210</v>
      </c>
      <c r="P21" s="62">
        <v>57</v>
      </c>
      <c r="Q21" s="63">
        <v>2036</v>
      </c>
      <c r="R21" s="63">
        <v>1116</v>
      </c>
      <c r="S21" s="63">
        <v>3152</v>
      </c>
      <c r="T21" s="64">
        <v>33353</v>
      </c>
    </row>
    <row r="22" spans="1:20" s="5" customFormat="1" ht="10.9" customHeight="1">
      <c r="A22" s="62">
        <v>55</v>
      </c>
      <c r="B22" s="63">
        <v>914</v>
      </c>
      <c r="C22" s="63">
        <v>259</v>
      </c>
      <c r="D22" s="63">
        <v>1174</v>
      </c>
      <c r="E22" s="64">
        <v>19674</v>
      </c>
      <c r="F22" s="62">
        <v>50</v>
      </c>
      <c r="G22" s="63">
        <v>1402</v>
      </c>
      <c r="H22" s="63">
        <v>1039</v>
      </c>
      <c r="I22" s="63">
        <v>2441</v>
      </c>
      <c r="J22" s="64">
        <v>61177</v>
      </c>
      <c r="K22" s="62">
        <v>56</v>
      </c>
      <c r="L22" s="63">
        <v>1669</v>
      </c>
      <c r="M22" s="63">
        <v>1670</v>
      </c>
      <c r="N22" s="63">
        <v>3339</v>
      </c>
      <c r="O22" s="64">
        <v>46549</v>
      </c>
      <c r="P22" s="62">
        <v>56</v>
      </c>
      <c r="Q22" s="63">
        <v>1919</v>
      </c>
      <c r="R22" s="63">
        <v>1126</v>
      </c>
      <c r="S22" s="63">
        <v>3045</v>
      </c>
      <c r="T22" s="64">
        <v>36398</v>
      </c>
    </row>
    <row r="23" spans="1:20" s="5" customFormat="1" ht="10.9" customHeight="1">
      <c r="A23" s="62">
        <v>54</v>
      </c>
      <c r="B23" s="63">
        <v>1162</v>
      </c>
      <c r="C23" s="63">
        <v>312</v>
      </c>
      <c r="D23" s="63">
        <v>1474</v>
      </c>
      <c r="E23" s="64">
        <v>21148</v>
      </c>
      <c r="F23" s="62">
        <v>49</v>
      </c>
      <c r="G23" s="63">
        <v>3058</v>
      </c>
      <c r="H23" s="63">
        <v>2343</v>
      </c>
      <c r="I23" s="63">
        <v>5401</v>
      </c>
      <c r="J23" s="64">
        <v>66578</v>
      </c>
      <c r="K23" s="62">
        <v>55</v>
      </c>
      <c r="L23" s="63">
        <v>2314</v>
      </c>
      <c r="M23" s="63">
        <v>2279</v>
      </c>
      <c r="N23" s="63">
        <v>4593</v>
      </c>
      <c r="O23" s="64">
        <v>51142</v>
      </c>
      <c r="P23" s="62">
        <v>55</v>
      </c>
      <c r="Q23" s="63">
        <v>2103</v>
      </c>
      <c r="R23" s="63">
        <v>1186</v>
      </c>
      <c r="S23" s="63">
        <v>3289</v>
      </c>
      <c r="T23" s="64">
        <v>39687</v>
      </c>
    </row>
    <row r="24" spans="1:20" s="5" customFormat="1" ht="10.9" customHeight="1">
      <c r="A24" s="62">
        <v>53</v>
      </c>
      <c r="B24" s="63">
        <v>1984</v>
      </c>
      <c r="C24" s="63">
        <v>592</v>
      </c>
      <c r="D24" s="63">
        <v>2577</v>
      </c>
      <c r="E24" s="64">
        <v>23725</v>
      </c>
      <c r="F24" s="62">
        <v>48</v>
      </c>
      <c r="G24" s="63">
        <v>1415</v>
      </c>
      <c r="H24" s="63">
        <v>1033</v>
      </c>
      <c r="I24" s="63">
        <v>2448</v>
      </c>
      <c r="J24" s="64">
        <v>69026</v>
      </c>
      <c r="K24" s="62">
        <v>54</v>
      </c>
      <c r="L24" s="63">
        <v>1953</v>
      </c>
      <c r="M24" s="63">
        <v>1924</v>
      </c>
      <c r="N24" s="63">
        <v>3877</v>
      </c>
      <c r="O24" s="64">
        <v>55019</v>
      </c>
      <c r="P24" s="62">
        <v>54</v>
      </c>
      <c r="Q24" s="63">
        <v>2149</v>
      </c>
      <c r="R24" s="63">
        <v>1351</v>
      </c>
      <c r="S24" s="63">
        <v>3500</v>
      </c>
      <c r="T24" s="64">
        <v>43187</v>
      </c>
    </row>
    <row r="25" spans="1:20" s="5" customFormat="1" ht="10.9" customHeight="1">
      <c r="A25" s="62">
        <v>52</v>
      </c>
      <c r="B25" s="63">
        <v>1077</v>
      </c>
      <c r="C25" s="63">
        <v>327</v>
      </c>
      <c r="D25" s="63">
        <v>1404</v>
      </c>
      <c r="E25" s="64">
        <v>25129</v>
      </c>
      <c r="F25" s="62">
        <v>47</v>
      </c>
      <c r="G25" s="63">
        <v>1334</v>
      </c>
      <c r="H25" s="63">
        <v>1096</v>
      </c>
      <c r="I25" s="63">
        <v>2431</v>
      </c>
      <c r="J25" s="64">
        <v>71457</v>
      </c>
      <c r="K25" s="62">
        <v>53</v>
      </c>
      <c r="L25" s="63">
        <v>1850</v>
      </c>
      <c r="M25" s="63">
        <v>2069</v>
      </c>
      <c r="N25" s="63">
        <v>3919</v>
      </c>
      <c r="O25" s="64">
        <v>58938</v>
      </c>
      <c r="P25" s="62">
        <v>53</v>
      </c>
      <c r="Q25" s="63">
        <v>2315</v>
      </c>
      <c r="R25" s="63">
        <v>1300</v>
      </c>
      <c r="S25" s="63">
        <v>3617</v>
      </c>
      <c r="T25" s="64">
        <v>46804</v>
      </c>
    </row>
    <row r="26" spans="1:20" s="5" customFormat="1" ht="10.9" customHeight="1">
      <c r="A26" s="62">
        <v>51</v>
      </c>
      <c r="B26" s="63">
        <v>993</v>
      </c>
      <c r="C26" s="63">
        <v>275</v>
      </c>
      <c r="D26" s="63">
        <v>1268</v>
      </c>
      <c r="E26" s="64">
        <v>26397</v>
      </c>
      <c r="F26" s="62">
        <v>46</v>
      </c>
      <c r="G26" s="63">
        <v>1259</v>
      </c>
      <c r="H26" s="63">
        <v>932</v>
      </c>
      <c r="I26" s="63">
        <v>2191</v>
      </c>
      <c r="J26" s="64">
        <v>73648</v>
      </c>
      <c r="K26" s="62">
        <v>52</v>
      </c>
      <c r="L26" s="63">
        <v>2251</v>
      </c>
      <c r="M26" s="63">
        <v>2300</v>
      </c>
      <c r="N26" s="63">
        <v>4551</v>
      </c>
      <c r="O26" s="64">
        <v>63489</v>
      </c>
      <c r="P26" s="62">
        <v>52</v>
      </c>
      <c r="Q26" s="63">
        <v>2471</v>
      </c>
      <c r="R26" s="63">
        <v>1585</v>
      </c>
      <c r="S26" s="63">
        <v>4057</v>
      </c>
      <c r="T26" s="64">
        <v>50861</v>
      </c>
    </row>
    <row r="27" spans="1:20" s="5" customFormat="1" ht="10.9" customHeight="1">
      <c r="A27" s="62">
        <v>50</v>
      </c>
      <c r="B27" s="63">
        <v>1039</v>
      </c>
      <c r="C27" s="63">
        <v>306</v>
      </c>
      <c r="D27" s="63">
        <v>1345</v>
      </c>
      <c r="E27" s="64">
        <v>27742</v>
      </c>
      <c r="F27" s="62">
        <v>45</v>
      </c>
      <c r="G27" s="63">
        <v>2603</v>
      </c>
      <c r="H27" s="63">
        <v>2036</v>
      </c>
      <c r="I27" s="63">
        <v>4639</v>
      </c>
      <c r="J27" s="64">
        <v>78287</v>
      </c>
      <c r="K27" s="62">
        <v>51</v>
      </c>
      <c r="L27" s="63">
        <v>1745</v>
      </c>
      <c r="M27" s="63">
        <v>1809</v>
      </c>
      <c r="N27" s="63">
        <v>3555</v>
      </c>
      <c r="O27" s="64">
        <v>67044</v>
      </c>
      <c r="P27" s="62">
        <v>51</v>
      </c>
      <c r="Q27" s="63">
        <v>5120</v>
      </c>
      <c r="R27" s="63">
        <v>3139</v>
      </c>
      <c r="S27" s="63">
        <v>8260</v>
      </c>
      <c r="T27" s="64">
        <v>59121</v>
      </c>
    </row>
    <row r="28" spans="1:20" s="5" customFormat="1" ht="10.9" customHeight="1">
      <c r="A28" s="62">
        <v>49</v>
      </c>
      <c r="B28" s="63">
        <v>1029</v>
      </c>
      <c r="C28" s="63">
        <v>278</v>
      </c>
      <c r="D28" s="63">
        <v>1307</v>
      </c>
      <c r="E28" s="64">
        <v>29049</v>
      </c>
      <c r="F28" s="62">
        <v>44</v>
      </c>
      <c r="G28" s="63">
        <v>1353</v>
      </c>
      <c r="H28" s="63">
        <v>1060</v>
      </c>
      <c r="I28" s="63">
        <v>2413</v>
      </c>
      <c r="J28" s="64">
        <v>80700</v>
      </c>
      <c r="K28" s="62">
        <v>50</v>
      </c>
      <c r="L28" s="63">
        <v>4030</v>
      </c>
      <c r="M28" s="63">
        <v>4153</v>
      </c>
      <c r="N28" s="63">
        <v>8186</v>
      </c>
      <c r="O28" s="64">
        <v>75230</v>
      </c>
      <c r="P28" s="62">
        <v>50</v>
      </c>
      <c r="Q28" s="63">
        <v>2667</v>
      </c>
      <c r="R28" s="63">
        <v>1757</v>
      </c>
      <c r="S28" s="63">
        <v>4424</v>
      </c>
      <c r="T28" s="64">
        <v>63545</v>
      </c>
    </row>
    <row r="29" spans="1:20" s="5" customFormat="1" ht="10.9" customHeight="1">
      <c r="A29" s="62">
        <v>48</v>
      </c>
      <c r="B29" s="63">
        <v>1006</v>
      </c>
      <c r="C29" s="63">
        <v>283</v>
      </c>
      <c r="D29" s="63">
        <v>1289</v>
      </c>
      <c r="E29" s="64">
        <v>30338</v>
      </c>
      <c r="F29" s="62">
        <v>43</v>
      </c>
      <c r="G29" s="63">
        <v>1327</v>
      </c>
      <c r="H29" s="63">
        <v>1073</v>
      </c>
      <c r="I29" s="63">
        <v>2403</v>
      </c>
      <c r="J29" s="64">
        <v>83103</v>
      </c>
      <c r="K29" s="62">
        <v>49</v>
      </c>
      <c r="L29" s="63">
        <v>1850</v>
      </c>
      <c r="M29" s="63">
        <v>1930</v>
      </c>
      <c r="N29" s="63">
        <v>3780</v>
      </c>
      <c r="O29" s="64">
        <v>79010</v>
      </c>
      <c r="P29" s="62">
        <v>49</v>
      </c>
      <c r="Q29" s="63">
        <v>2710</v>
      </c>
      <c r="R29" s="63">
        <v>1726</v>
      </c>
      <c r="S29" s="63">
        <v>4436</v>
      </c>
      <c r="T29" s="64">
        <v>67981</v>
      </c>
    </row>
    <row r="30" spans="1:20" s="5" customFormat="1" ht="10.9" customHeight="1">
      <c r="A30" s="62">
        <v>47</v>
      </c>
      <c r="B30" s="63">
        <v>1088</v>
      </c>
      <c r="C30" s="63">
        <v>351</v>
      </c>
      <c r="D30" s="63">
        <v>1440</v>
      </c>
      <c r="E30" s="64">
        <v>31778</v>
      </c>
      <c r="F30" s="62">
        <v>42</v>
      </c>
      <c r="G30" s="63">
        <v>1303</v>
      </c>
      <c r="H30" s="63">
        <v>998</v>
      </c>
      <c r="I30" s="63">
        <v>2302</v>
      </c>
      <c r="J30" s="64">
        <v>85405</v>
      </c>
      <c r="K30" s="62">
        <v>48</v>
      </c>
      <c r="L30" s="63">
        <v>1993</v>
      </c>
      <c r="M30" s="63">
        <v>1972</v>
      </c>
      <c r="N30" s="63">
        <v>3966</v>
      </c>
      <c r="O30" s="64">
        <v>82976</v>
      </c>
      <c r="P30" s="62">
        <v>48</v>
      </c>
      <c r="Q30" s="63">
        <v>2841</v>
      </c>
      <c r="R30" s="63">
        <v>1921</v>
      </c>
      <c r="S30" s="63">
        <v>4762</v>
      </c>
      <c r="T30" s="64">
        <v>72743</v>
      </c>
    </row>
    <row r="31" spans="1:20" s="5" customFormat="1" ht="10.9" customHeight="1">
      <c r="A31" s="62">
        <v>46</v>
      </c>
      <c r="B31" s="63">
        <v>2145</v>
      </c>
      <c r="C31" s="63">
        <v>679</v>
      </c>
      <c r="D31" s="63">
        <v>2824</v>
      </c>
      <c r="E31" s="64">
        <v>34602</v>
      </c>
      <c r="F31" s="62">
        <v>41</v>
      </c>
      <c r="G31" s="63">
        <v>2850</v>
      </c>
      <c r="H31" s="63">
        <v>2045</v>
      </c>
      <c r="I31" s="63">
        <v>4897</v>
      </c>
      <c r="J31" s="64">
        <v>90302</v>
      </c>
      <c r="K31" s="62">
        <v>47</v>
      </c>
      <c r="L31" s="63">
        <v>1802</v>
      </c>
      <c r="M31" s="63">
        <v>1667</v>
      </c>
      <c r="N31" s="63">
        <v>3470</v>
      </c>
      <c r="O31" s="64">
        <v>86446</v>
      </c>
      <c r="P31" s="62">
        <v>47</v>
      </c>
      <c r="Q31" s="63">
        <v>2631</v>
      </c>
      <c r="R31" s="63">
        <v>1756</v>
      </c>
      <c r="S31" s="63">
        <v>4387</v>
      </c>
      <c r="T31" s="64">
        <v>77130</v>
      </c>
    </row>
    <row r="32" spans="1:20" s="5" customFormat="1" ht="10.9" customHeight="1">
      <c r="A32" s="62">
        <v>45</v>
      </c>
      <c r="B32" s="63">
        <v>1190</v>
      </c>
      <c r="C32" s="63">
        <v>316</v>
      </c>
      <c r="D32" s="63">
        <v>1506</v>
      </c>
      <c r="E32" s="64">
        <v>36108</v>
      </c>
      <c r="F32" s="62">
        <v>40</v>
      </c>
      <c r="G32" s="63">
        <v>1608</v>
      </c>
      <c r="H32" s="63">
        <v>1051</v>
      </c>
      <c r="I32" s="63">
        <v>2660</v>
      </c>
      <c r="J32" s="64">
        <v>92962</v>
      </c>
      <c r="K32" s="62">
        <v>46</v>
      </c>
      <c r="L32" s="63">
        <v>1976</v>
      </c>
      <c r="M32" s="63">
        <v>1922</v>
      </c>
      <c r="N32" s="63">
        <v>3898</v>
      </c>
      <c r="O32" s="64">
        <v>90344</v>
      </c>
      <c r="P32" s="62">
        <v>46</v>
      </c>
      <c r="Q32" s="63">
        <v>2778</v>
      </c>
      <c r="R32" s="63">
        <v>1863</v>
      </c>
      <c r="S32" s="63">
        <v>4642</v>
      </c>
      <c r="T32" s="64">
        <v>81772</v>
      </c>
    </row>
    <row r="33" spans="1:20" s="5" customFormat="1" ht="10.9" customHeight="1">
      <c r="A33" s="62">
        <v>44</v>
      </c>
      <c r="B33" s="63">
        <v>1226</v>
      </c>
      <c r="C33" s="63">
        <v>349</v>
      </c>
      <c r="D33" s="63">
        <v>1575</v>
      </c>
      <c r="E33" s="64">
        <v>37683</v>
      </c>
      <c r="F33" s="62">
        <v>39</v>
      </c>
      <c r="G33" s="63">
        <v>1581</v>
      </c>
      <c r="H33" s="63">
        <v>1151</v>
      </c>
      <c r="I33" s="63">
        <v>2733</v>
      </c>
      <c r="J33" s="64">
        <v>95695</v>
      </c>
      <c r="K33" s="62">
        <v>45</v>
      </c>
      <c r="L33" s="63">
        <v>1859</v>
      </c>
      <c r="M33" s="63">
        <v>1738</v>
      </c>
      <c r="N33" s="63">
        <v>3598</v>
      </c>
      <c r="O33" s="64">
        <v>93942</v>
      </c>
      <c r="P33" s="62">
        <v>45</v>
      </c>
      <c r="Q33" s="63">
        <v>2567</v>
      </c>
      <c r="R33" s="63">
        <v>1751</v>
      </c>
      <c r="S33" s="63">
        <v>4319</v>
      </c>
      <c r="T33" s="64">
        <v>86091</v>
      </c>
    </row>
    <row r="34" spans="1:20" s="5" customFormat="1" ht="10.9" customHeight="1">
      <c r="A34" s="62">
        <v>43</v>
      </c>
      <c r="B34" s="63">
        <v>1358</v>
      </c>
      <c r="C34" s="63">
        <v>366</v>
      </c>
      <c r="D34" s="63">
        <v>1726</v>
      </c>
      <c r="E34" s="64">
        <v>39409</v>
      </c>
      <c r="F34" s="62">
        <v>38</v>
      </c>
      <c r="G34" s="63">
        <v>1411</v>
      </c>
      <c r="H34" s="63">
        <v>912</v>
      </c>
      <c r="I34" s="63">
        <v>2324</v>
      </c>
      <c r="J34" s="64">
        <v>98019</v>
      </c>
      <c r="K34" s="62">
        <v>44</v>
      </c>
      <c r="L34" s="63">
        <v>1951</v>
      </c>
      <c r="M34" s="63">
        <v>1780</v>
      </c>
      <c r="N34" s="63">
        <v>3731</v>
      </c>
      <c r="O34" s="64">
        <v>97673</v>
      </c>
      <c r="P34" s="62">
        <v>44</v>
      </c>
      <c r="Q34" s="63">
        <v>2641</v>
      </c>
      <c r="R34" s="63">
        <v>1800</v>
      </c>
      <c r="S34" s="63">
        <v>4443</v>
      </c>
      <c r="T34" s="64">
        <v>90534</v>
      </c>
    </row>
    <row r="35" spans="1:20" s="5" customFormat="1" ht="10.9" customHeight="1">
      <c r="A35" s="62">
        <v>42</v>
      </c>
      <c r="B35" s="63">
        <v>1222</v>
      </c>
      <c r="C35" s="63">
        <v>390</v>
      </c>
      <c r="D35" s="63">
        <v>1614</v>
      </c>
      <c r="E35" s="64">
        <v>41023</v>
      </c>
      <c r="F35" s="62">
        <v>37</v>
      </c>
      <c r="G35" s="63">
        <v>4854</v>
      </c>
      <c r="H35" s="63">
        <v>2480</v>
      </c>
      <c r="I35" s="63">
        <v>7346</v>
      </c>
      <c r="J35" s="64">
        <v>105365</v>
      </c>
      <c r="K35" s="62">
        <v>43</v>
      </c>
      <c r="L35" s="63">
        <v>2034</v>
      </c>
      <c r="M35" s="63">
        <v>1795</v>
      </c>
      <c r="N35" s="63">
        <v>3829</v>
      </c>
      <c r="O35" s="64">
        <v>101502</v>
      </c>
      <c r="P35" s="62">
        <v>43</v>
      </c>
      <c r="Q35" s="63">
        <v>2496</v>
      </c>
      <c r="R35" s="63">
        <v>1707</v>
      </c>
      <c r="S35" s="63">
        <v>4203</v>
      </c>
      <c r="T35" s="64">
        <v>94737</v>
      </c>
    </row>
    <row r="36" spans="1:20" s="5" customFormat="1" ht="10.9" customHeight="1">
      <c r="A36" s="62">
        <v>41</v>
      </c>
      <c r="B36" s="63">
        <v>1394</v>
      </c>
      <c r="C36" s="63">
        <v>376</v>
      </c>
      <c r="D36" s="63">
        <v>1770</v>
      </c>
      <c r="E36" s="64">
        <v>42793</v>
      </c>
      <c r="F36" s="62">
        <v>36</v>
      </c>
      <c r="G36" s="63">
        <v>1561</v>
      </c>
      <c r="H36" s="63">
        <v>880</v>
      </c>
      <c r="I36" s="63">
        <v>2443</v>
      </c>
      <c r="J36" s="64">
        <v>107808</v>
      </c>
      <c r="K36" s="62">
        <v>42</v>
      </c>
      <c r="L36" s="63">
        <v>4150</v>
      </c>
      <c r="M36" s="63">
        <v>3375</v>
      </c>
      <c r="N36" s="63">
        <v>7530</v>
      </c>
      <c r="O36" s="64">
        <v>109032</v>
      </c>
      <c r="P36" s="62">
        <v>42</v>
      </c>
      <c r="Q36" s="63">
        <v>2358</v>
      </c>
      <c r="R36" s="63">
        <v>1429</v>
      </c>
      <c r="S36" s="63">
        <v>3790</v>
      </c>
      <c r="T36" s="64">
        <v>98527</v>
      </c>
    </row>
    <row r="37" spans="1:20" s="5" customFormat="1" ht="10.9" customHeight="1">
      <c r="A37" s="62">
        <v>40</v>
      </c>
      <c r="B37" s="63">
        <v>2919</v>
      </c>
      <c r="C37" s="63">
        <v>785</v>
      </c>
      <c r="D37" s="63">
        <v>3710</v>
      </c>
      <c r="E37" s="64">
        <v>46503</v>
      </c>
      <c r="F37" s="62">
        <v>35</v>
      </c>
      <c r="G37" s="63">
        <v>1541</v>
      </c>
      <c r="H37" s="63">
        <v>902</v>
      </c>
      <c r="I37" s="63">
        <v>2444</v>
      </c>
      <c r="J37" s="64">
        <v>110252</v>
      </c>
      <c r="K37" s="62">
        <v>41</v>
      </c>
      <c r="L37" s="63">
        <v>2482</v>
      </c>
      <c r="M37" s="63">
        <v>1640</v>
      </c>
      <c r="N37" s="63">
        <v>4129</v>
      </c>
      <c r="O37" s="64">
        <v>113161</v>
      </c>
      <c r="P37" s="62">
        <v>41</v>
      </c>
      <c r="Q37" s="63">
        <v>2516</v>
      </c>
      <c r="R37" s="63">
        <v>1655</v>
      </c>
      <c r="S37" s="63">
        <v>4172</v>
      </c>
      <c r="T37" s="64">
        <v>102699</v>
      </c>
    </row>
    <row r="38" spans="1:20" s="5" customFormat="1" ht="10.9" customHeight="1">
      <c r="A38" s="62">
        <v>39</v>
      </c>
      <c r="B38" s="63">
        <v>1333</v>
      </c>
      <c r="C38" s="63">
        <v>373</v>
      </c>
      <c r="D38" s="63">
        <v>1706</v>
      </c>
      <c r="E38" s="64">
        <v>48209</v>
      </c>
      <c r="F38" s="62">
        <v>34</v>
      </c>
      <c r="G38" s="63">
        <v>902</v>
      </c>
      <c r="H38" s="63">
        <v>535</v>
      </c>
      <c r="I38" s="63">
        <v>1438</v>
      </c>
      <c r="J38" s="64">
        <v>111690</v>
      </c>
      <c r="K38" s="62">
        <v>40</v>
      </c>
      <c r="L38" s="63">
        <v>2351</v>
      </c>
      <c r="M38" s="63">
        <v>1811</v>
      </c>
      <c r="N38" s="63">
        <v>4167</v>
      </c>
      <c r="O38" s="64">
        <v>117328</v>
      </c>
      <c r="P38" s="62">
        <v>40</v>
      </c>
      <c r="Q38" s="63">
        <v>1984</v>
      </c>
      <c r="R38" s="63">
        <v>1266</v>
      </c>
      <c r="S38" s="63">
        <v>3252</v>
      </c>
      <c r="T38" s="64">
        <v>105951</v>
      </c>
    </row>
    <row r="39" spans="1:20" s="5" customFormat="1" ht="10.9" customHeight="1">
      <c r="A39" s="62">
        <v>38</v>
      </c>
      <c r="B39" s="63">
        <v>2278</v>
      </c>
      <c r="C39" s="63">
        <v>435</v>
      </c>
      <c r="D39" s="63">
        <v>2724</v>
      </c>
      <c r="E39" s="64">
        <v>50933</v>
      </c>
      <c r="F39" s="62">
        <v>33</v>
      </c>
      <c r="G39" s="63">
        <v>2197</v>
      </c>
      <c r="H39" s="63">
        <v>1037</v>
      </c>
      <c r="I39" s="63">
        <v>3245</v>
      </c>
      <c r="J39" s="64">
        <v>114935</v>
      </c>
      <c r="K39" s="62">
        <v>39</v>
      </c>
      <c r="L39" s="63">
        <v>2018</v>
      </c>
      <c r="M39" s="63">
        <v>1479</v>
      </c>
      <c r="N39" s="63">
        <v>3500</v>
      </c>
      <c r="O39" s="64">
        <v>120828</v>
      </c>
      <c r="P39" s="62">
        <v>39</v>
      </c>
      <c r="Q39" s="63">
        <v>2298</v>
      </c>
      <c r="R39" s="63">
        <v>1316</v>
      </c>
      <c r="S39" s="63">
        <v>3618</v>
      </c>
      <c r="T39" s="64">
        <v>109569</v>
      </c>
    </row>
    <row r="40" spans="1:20" s="5" customFormat="1" ht="10.9" customHeight="1">
      <c r="A40" s="62">
        <v>37</v>
      </c>
      <c r="B40" s="63">
        <v>997</v>
      </c>
      <c r="C40" s="63">
        <v>274</v>
      </c>
      <c r="D40" s="63">
        <v>1272</v>
      </c>
      <c r="E40" s="64">
        <v>52205</v>
      </c>
      <c r="F40" s="62">
        <v>32</v>
      </c>
      <c r="G40" s="63">
        <v>522</v>
      </c>
      <c r="H40" s="63">
        <v>274</v>
      </c>
      <c r="I40" s="63">
        <v>798</v>
      </c>
      <c r="J40" s="64">
        <v>115733</v>
      </c>
      <c r="K40" s="62">
        <v>38</v>
      </c>
      <c r="L40" s="63">
        <v>2376</v>
      </c>
      <c r="M40" s="63">
        <v>1490</v>
      </c>
      <c r="N40" s="63">
        <v>3873</v>
      </c>
      <c r="O40" s="64">
        <v>124701</v>
      </c>
      <c r="P40" s="62">
        <v>38</v>
      </c>
      <c r="Q40" s="63">
        <v>6271</v>
      </c>
      <c r="R40" s="63">
        <v>2764</v>
      </c>
      <c r="S40" s="63">
        <v>9056</v>
      </c>
      <c r="T40" s="64">
        <v>118625</v>
      </c>
    </row>
    <row r="41" spans="1:20" s="5" customFormat="1" ht="10.9" customHeight="1">
      <c r="A41" s="62">
        <v>36</v>
      </c>
      <c r="B41" s="63">
        <v>1279</v>
      </c>
      <c r="C41" s="63">
        <v>266</v>
      </c>
      <c r="D41" s="63">
        <v>1552</v>
      </c>
      <c r="E41" s="64">
        <v>53757</v>
      </c>
      <c r="F41" s="62">
        <v>31</v>
      </c>
      <c r="G41" s="63">
        <v>335</v>
      </c>
      <c r="H41" s="63">
        <v>182</v>
      </c>
      <c r="I41" s="63">
        <v>518</v>
      </c>
      <c r="J41" s="64">
        <v>116251</v>
      </c>
      <c r="K41" s="62">
        <v>37</v>
      </c>
      <c r="L41" s="63">
        <v>2927</v>
      </c>
      <c r="M41" s="63">
        <v>1590</v>
      </c>
      <c r="N41" s="63">
        <v>4525</v>
      </c>
      <c r="O41" s="64">
        <v>129226</v>
      </c>
      <c r="P41" s="62">
        <v>37</v>
      </c>
      <c r="Q41" s="63">
        <v>1825</v>
      </c>
      <c r="R41" s="63">
        <v>918</v>
      </c>
      <c r="S41" s="63">
        <v>2749</v>
      </c>
      <c r="T41" s="64">
        <v>121374</v>
      </c>
    </row>
    <row r="42" spans="1:20" s="5" customFormat="1" ht="10.9" customHeight="1">
      <c r="A42" s="62">
        <v>35</v>
      </c>
      <c r="B42" s="63">
        <v>612</v>
      </c>
      <c r="C42" s="63">
        <v>168</v>
      </c>
      <c r="D42" s="63">
        <v>780</v>
      </c>
      <c r="E42" s="64">
        <v>54537</v>
      </c>
      <c r="F42" s="62">
        <v>30</v>
      </c>
      <c r="G42" s="63">
        <v>149</v>
      </c>
      <c r="H42" s="63">
        <v>64</v>
      </c>
      <c r="I42" s="63">
        <v>213</v>
      </c>
      <c r="J42" s="64">
        <v>116464</v>
      </c>
      <c r="K42" s="62">
        <v>36</v>
      </c>
      <c r="L42" s="63">
        <v>1766</v>
      </c>
      <c r="M42" s="63">
        <v>1077</v>
      </c>
      <c r="N42" s="63">
        <v>2843</v>
      </c>
      <c r="O42" s="64">
        <v>132069</v>
      </c>
      <c r="P42" s="62">
        <v>36</v>
      </c>
      <c r="Q42" s="63">
        <v>1035</v>
      </c>
      <c r="R42" s="63">
        <v>593</v>
      </c>
      <c r="S42" s="63">
        <v>1633</v>
      </c>
      <c r="T42" s="64">
        <v>123007</v>
      </c>
    </row>
    <row r="43" spans="1:20" s="5" customFormat="1" ht="10.9" customHeight="1">
      <c r="A43" s="62">
        <v>34</v>
      </c>
      <c r="B43" s="63">
        <v>474</v>
      </c>
      <c r="C43" s="63">
        <v>133</v>
      </c>
      <c r="D43" s="63">
        <v>607</v>
      </c>
      <c r="E43" s="64">
        <v>55144</v>
      </c>
      <c r="F43" s="62">
        <v>29</v>
      </c>
      <c r="G43" s="63">
        <v>168</v>
      </c>
      <c r="H43" s="63">
        <v>96</v>
      </c>
      <c r="I43" s="63">
        <v>266</v>
      </c>
      <c r="J43" s="64">
        <v>116730</v>
      </c>
      <c r="K43" s="62">
        <v>35</v>
      </c>
      <c r="L43" s="63">
        <v>1499</v>
      </c>
      <c r="M43" s="63">
        <v>947</v>
      </c>
      <c r="N43" s="63">
        <v>2451</v>
      </c>
      <c r="O43" s="64">
        <v>134520</v>
      </c>
      <c r="P43" s="62">
        <v>35</v>
      </c>
      <c r="Q43" s="63">
        <v>1067</v>
      </c>
      <c r="R43" s="63">
        <v>524</v>
      </c>
      <c r="S43" s="63">
        <v>1594</v>
      </c>
      <c r="T43" s="64">
        <v>124601</v>
      </c>
    </row>
    <row r="44" spans="1:20" s="5" customFormat="1" ht="10.9" customHeight="1">
      <c r="A44" s="62">
        <v>33</v>
      </c>
      <c r="B44" s="63">
        <v>546</v>
      </c>
      <c r="C44" s="63">
        <v>130</v>
      </c>
      <c r="D44" s="63">
        <v>677</v>
      </c>
      <c r="E44" s="64">
        <v>55821</v>
      </c>
      <c r="F44" s="62">
        <v>28</v>
      </c>
      <c r="G44" s="63">
        <v>49</v>
      </c>
      <c r="H44" s="63">
        <v>21</v>
      </c>
      <c r="I44" s="63">
        <v>70</v>
      </c>
      <c r="J44" s="64">
        <v>116800</v>
      </c>
      <c r="K44" s="62">
        <v>34</v>
      </c>
      <c r="L44" s="63">
        <v>4302</v>
      </c>
      <c r="M44" s="63">
        <v>1870</v>
      </c>
      <c r="N44" s="63">
        <v>6191</v>
      </c>
      <c r="O44" s="64">
        <v>140711</v>
      </c>
      <c r="P44" s="62">
        <v>34</v>
      </c>
      <c r="Q44" s="63">
        <v>923</v>
      </c>
      <c r="R44" s="63">
        <v>521</v>
      </c>
      <c r="S44" s="63">
        <v>1446</v>
      </c>
      <c r="T44" s="64">
        <v>126047</v>
      </c>
    </row>
    <row r="45" spans="1:20" s="5" customFormat="1" ht="10.9" customHeight="1">
      <c r="A45" s="62">
        <v>32</v>
      </c>
      <c r="B45" s="63">
        <v>86</v>
      </c>
      <c r="C45" s="63">
        <v>13</v>
      </c>
      <c r="D45" s="63">
        <v>99</v>
      </c>
      <c r="E45" s="64">
        <v>55920</v>
      </c>
      <c r="F45" s="62"/>
      <c r="G45" s="63"/>
      <c r="H45" s="63"/>
      <c r="I45" s="63"/>
      <c r="J45" s="64"/>
      <c r="K45" s="62">
        <v>33</v>
      </c>
      <c r="L45" s="63">
        <v>589</v>
      </c>
      <c r="M45" s="63">
        <v>375</v>
      </c>
      <c r="N45" s="63">
        <v>967</v>
      </c>
      <c r="O45" s="64">
        <v>141678</v>
      </c>
      <c r="P45" s="62">
        <v>33</v>
      </c>
      <c r="Q45" s="63">
        <v>551</v>
      </c>
      <c r="R45" s="63">
        <v>214</v>
      </c>
      <c r="S45" s="63">
        <v>765</v>
      </c>
      <c r="T45" s="64">
        <v>126812</v>
      </c>
    </row>
    <row r="46" spans="1:20" s="5" customFormat="1" ht="10.9" customHeight="1">
      <c r="A46" s="62">
        <v>31</v>
      </c>
      <c r="B46" s="63">
        <v>115</v>
      </c>
      <c r="C46" s="63">
        <v>31</v>
      </c>
      <c r="D46" s="63">
        <v>146</v>
      </c>
      <c r="E46" s="64">
        <v>56066</v>
      </c>
      <c r="F46" s="62"/>
      <c r="G46" s="63"/>
      <c r="H46" s="63"/>
      <c r="I46" s="63"/>
      <c r="J46" s="64"/>
      <c r="K46" s="62">
        <v>32</v>
      </c>
      <c r="L46" s="63">
        <v>299</v>
      </c>
      <c r="M46" s="63">
        <v>160</v>
      </c>
      <c r="N46" s="63">
        <v>460</v>
      </c>
      <c r="O46" s="64">
        <v>142138</v>
      </c>
      <c r="P46" s="62">
        <v>32</v>
      </c>
      <c r="Q46" s="63">
        <v>619</v>
      </c>
      <c r="R46" s="63">
        <v>261</v>
      </c>
      <c r="S46" s="63">
        <v>881</v>
      </c>
      <c r="T46" s="64">
        <v>127693</v>
      </c>
    </row>
    <row r="47" spans="1:20" s="5" customFormat="1" ht="10.9" customHeight="1">
      <c r="A47" s="62">
        <v>29</v>
      </c>
      <c r="B47" s="63">
        <v>30</v>
      </c>
      <c r="C47" s="63">
        <v>4</v>
      </c>
      <c r="D47" s="63">
        <v>34</v>
      </c>
      <c r="E47" s="64">
        <v>56100</v>
      </c>
      <c r="F47" s="62"/>
      <c r="G47" s="63"/>
      <c r="H47" s="63"/>
      <c r="I47" s="63"/>
      <c r="J47" s="64"/>
      <c r="K47" s="62">
        <v>31</v>
      </c>
      <c r="L47" s="63">
        <v>425</v>
      </c>
      <c r="M47" s="63">
        <v>227</v>
      </c>
      <c r="N47" s="63">
        <v>652</v>
      </c>
      <c r="O47" s="64">
        <v>142790</v>
      </c>
      <c r="P47" s="62">
        <v>31</v>
      </c>
      <c r="Q47" s="63">
        <v>273</v>
      </c>
      <c r="R47" s="63">
        <v>150</v>
      </c>
      <c r="S47" s="63">
        <v>425</v>
      </c>
      <c r="T47" s="64">
        <v>128118</v>
      </c>
    </row>
    <row r="48" spans="1:20" s="5" customFormat="1" ht="10.9" customHeight="1">
      <c r="A48" s="62"/>
      <c r="B48" s="63"/>
      <c r="C48" s="63"/>
      <c r="D48" s="63"/>
      <c r="E48" s="64"/>
      <c r="F48" s="62"/>
      <c r="G48" s="63"/>
      <c r="H48" s="63"/>
      <c r="I48" s="63"/>
      <c r="J48" s="64"/>
      <c r="K48" s="62">
        <v>29</v>
      </c>
      <c r="L48" s="63">
        <v>155</v>
      </c>
      <c r="M48" s="63">
        <v>71</v>
      </c>
      <c r="N48" s="63">
        <v>226</v>
      </c>
      <c r="O48" s="64">
        <v>143016</v>
      </c>
      <c r="P48" s="62">
        <v>30</v>
      </c>
      <c r="Q48" s="63">
        <v>148</v>
      </c>
      <c r="R48" s="63">
        <v>74</v>
      </c>
      <c r="S48" s="63">
        <v>223</v>
      </c>
      <c r="T48" s="64">
        <v>128341</v>
      </c>
    </row>
    <row r="49" spans="1:20" s="5" customFormat="1" ht="10.9" customHeight="1">
      <c r="A49" s="62"/>
      <c r="B49" s="63"/>
      <c r="C49" s="63"/>
      <c r="D49" s="63"/>
      <c r="E49" s="64"/>
      <c r="F49" s="62"/>
      <c r="G49" s="63"/>
      <c r="H49" s="63"/>
      <c r="I49" s="63"/>
      <c r="J49" s="64"/>
      <c r="K49" s="62"/>
      <c r="L49" s="63"/>
      <c r="M49" s="63"/>
      <c r="N49" s="63"/>
      <c r="O49" s="64"/>
      <c r="P49" s="62">
        <v>29</v>
      </c>
      <c r="Q49" s="63">
        <v>191</v>
      </c>
      <c r="R49" s="63">
        <v>86</v>
      </c>
      <c r="S49" s="63">
        <v>277</v>
      </c>
      <c r="T49" s="64">
        <v>128618</v>
      </c>
    </row>
    <row r="50" spans="1:20" s="5" customFormat="1" ht="10.9" customHeight="1">
      <c r="A50" s="62"/>
      <c r="B50" s="63"/>
      <c r="C50" s="63"/>
      <c r="D50" s="63"/>
      <c r="E50" s="64"/>
      <c r="F50" s="62"/>
      <c r="G50" s="63"/>
      <c r="H50" s="63"/>
      <c r="I50" s="63"/>
      <c r="J50" s="64"/>
      <c r="K50" s="62"/>
      <c r="L50" s="63"/>
      <c r="M50" s="63"/>
      <c r="N50" s="63"/>
      <c r="O50" s="64"/>
      <c r="P50" s="62">
        <v>27</v>
      </c>
      <c r="Q50" s="63">
        <v>58</v>
      </c>
      <c r="R50" s="63">
        <v>14</v>
      </c>
      <c r="S50" s="63">
        <v>72</v>
      </c>
      <c r="T50" s="64">
        <v>128690</v>
      </c>
    </row>
    <row r="51" spans="1:20" s="5" customFormat="1" ht="10.9" customHeight="1">
      <c r="A51" s="62"/>
      <c r="B51" s="63"/>
      <c r="C51" s="63"/>
      <c r="D51" s="63"/>
      <c r="E51" s="64"/>
      <c r="F51" s="62"/>
      <c r="G51" s="63"/>
      <c r="H51" s="63"/>
      <c r="I51" s="63"/>
      <c r="J51" s="64"/>
      <c r="K51" s="62"/>
      <c r="L51" s="63"/>
      <c r="M51" s="63"/>
      <c r="N51" s="63"/>
      <c r="O51" s="64"/>
      <c r="P51" s="62"/>
      <c r="Q51" s="63"/>
      <c r="R51" s="63"/>
      <c r="S51" s="63"/>
      <c r="T51" s="64"/>
    </row>
    <row r="52" spans="1:20" s="5" customFormat="1" ht="10.9" customHeight="1">
      <c r="A52" s="62"/>
      <c r="B52" s="63"/>
      <c r="C52" s="63"/>
      <c r="D52" s="63"/>
      <c r="E52" s="64"/>
      <c r="F52" s="62"/>
      <c r="G52" s="63"/>
      <c r="H52" s="63"/>
      <c r="I52" s="63"/>
      <c r="J52" s="64"/>
      <c r="K52" s="62"/>
      <c r="L52" s="63"/>
      <c r="M52" s="63"/>
      <c r="N52" s="63"/>
      <c r="O52" s="64"/>
      <c r="P52" s="62"/>
      <c r="Q52" s="63"/>
      <c r="R52" s="63"/>
      <c r="S52" s="63"/>
      <c r="T52" s="64"/>
    </row>
    <row r="53" spans="1:20" s="5" customFormat="1" ht="10.9" customHeight="1">
      <c r="A53" s="62"/>
      <c r="B53" s="63"/>
      <c r="C53" s="63"/>
      <c r="D53" s="63"/>
      <c r="E53" s="64"/>
      <c r="F53" s="62"/>
      <c r="G53" s="63"/>
      <c r="H53" s="63"/>
      <c r="I53" s="63"/>
      <c r="J53" s="64"/>
      <c r="K53" s="62"/>
      <c r="L53" s="63"/>
      <c r="M53" s="63"/>
      <c r="N53" s="63"/>
      <c r="O53" s="64"/>
      <c r="P53" s="62"/>
      <c r="Q53" s="63"/>
      <c r="R53" s="63"/>
      <c r="S53" s="63"/>
      <c r="T53" s="64"/>
    </row>
    <row r="54" spans="1:20" s="5" customFormat="1" ht="10.9" customHeight="1">
      <c r="A54" s="117"/>
      <c r="B54" s="118"/>
      <c r="C54" s="118"/>
      <c r="D54" s="118"/>
      <c r="E54" s="119"/>
      <c r="F54" s="117"/>
      <c r="G54" s="118"/>
      <c r="H54" s="118"/>
      <c r="I54" s="118"/>
      <c r="J54" s="119"/>
      <c r="K54" s="117"/>
      <c r="L54" s="118"/>
      <c r="M54" s="118"/>
      <c r="N54" s="118"/>
      <c r="O54" s="119"/>
      <c r="P54" s="120"/>
      <c r="Q54" s="118"/>
      <c r="R54" s="118"/>
      <c r="S54" s="118"/>
      <c r="T54" s="119"/>
    </row>
    <row r="55" spans="1:20" s="5" customFormat="1" ht="10.9" customHeight="1">
      <c r="A55" s="39" t="s">
        <v>31</v>
      </c>
      <c r="B55" s="40">
        <f>SUM(B5:B53)</f>
        <v>44981</v>
      </c>
      <c r="C55" s="40">
        <f>SUM(C5:C53)</f>
        <v>11086</v>
      </c>
      <c r="D55" s="40">
        <f>SUM(D5:D53)</f>
        <v>56100</v>
      </c>
      <c r="E55" s="41"/>
      <c r="F55" s="39" t="s">
        <v>30</v>
      </c>
      <c r="G55" s="40">
        <f>SUM(G5:G53)</f>
        <v>72592</v>
      </c>
      <c r="H55" s="40">
        <f>SUM(H5:H53)</f>
        <v>44163</v>
      </c>
      <c r="I55" s="40">
        <f>SUM(I5:I53)</f>
        <v>116800</v>
      </c>
      <c r="J55" s="41"/>
      <c r="K55" s="39" t="s">
        <v>30</v>
      </c>
      <c r="L55" s="40">
        <f>SUM(L5:L53)</f>
        <v>78106</v>
      </c>
      <c r="M55" s="40">
        <f>SUM(M5:M53)</f>
        <v>64836</v>
      </c>
      <c r="N55" s="40">
        <f>SUM(N5:N53)</f>
        <v>143016</v>
      </c>
      <c r="O55" s="41"/>
      <c r="P55" s="42" t="s">
        <v>30</v>
      </c>
      <c r="Q55" s="40">
        <f>SUM(Q5:Q53)</f>
        <v>82962</v>
      </c>
      <c r="R55" s="40">
        <f>SUM(R5:R53)</f>
        <v>45666</v>
      </c>
      <c r="S55" s="40">
        <f>SUM(S5:S53)</f>
        <v>128690</v>
      </c>
      <c r="T55" s="41"/>
    </row>
    <row r="56" spans="1:20" s="5" customFormat="1" ht="11.25" customHeight="1">
      <c r="A56" s="229" t="s">
        <v>36</v>
      </c>
      <c r="B56" s="230"/>
      <c r="C56" s="230"/>
      <c r="D56" s="230"/>
      <c r="E56" s="231"/>
      <c r="F56" s="229" t="s">
        <v>37</v>
      </c>
      <c r="G56" s="230"/>
      <c r="H56" s="230"/>
      <c r="I56" s="230"/>
      <c r="J56" s="231"/>
      <c r="K56" s="229" t="s">
        <v>38</v>
      </c>
      <c r="L56" s="230"/>
      <c r="M56" s="230"/>
      <c r="N56" s="230"/>
      <c r="O56" s="231"/>
      <c r="P56" s="232" t="s">
        <v>39</v>
      </c>
      <c r="Q56" s="233"/>
      <c r="R56" s="233"/>
      <c r="S56" s="233"/>
      <c r="T56" s="234"/>
    </row>
    <row r="57" spans="1:20" s="5" customFormat="1" ht="11.25" customHeight="1">
      <c r="A57" s="77" t="s">
        <v>0</v>
      </c>
      <c r="B57" s="78" t="s">
        <v>1</v>
      </c>
      <c r="C57" s="78" t="s">
        <v>2</v>
      </c>
      <c r="D57" s="78" t="s">
        <v>4</v>
      </c>
      <c r="E57" s="79" t="s">
        <v>3</v>
      </c>
      <c r="F57" s="77" t="s">
        <v>0</v>
      </c>
      <c r="G57" s="78" t="s">
        <v>1</v>
      </c>
      <c r="H57" s="78" t="s">
        <v>2</v>
      </c>
      <c r="I57" s="78" t="s">
        <v>4</v>
      </c>
      <c r="J57" s="79" t="s">
        <v>3</v>
      </c>
      <c r="K57" s="77" t="s">
        <v>0</v>
      </c>
      <c r="L57" s="78" t="s">
        <v>1</v>
      </c>
      <c r="M57" s="78" t="s">
        <v>2</v>
      </c>
      <c r="N57" s="78" t="s">
        <v>4</v>
      </c>
      <c r="O57" s="79" t="s">
        <v>3</v>
      </c>
      <c r="P57" s="80" t="s">
        <v>0</v>
      </c>
      <c r="Q57" s="78" t="s">
        <v>1</v>
      </c>
      <c r="R57" s="78" t="s">
        <v>2</v>
      </c>
      <c r="S57" s="78" t="s">
        <v>4</v>
      </c>
      <c r="T57" s="79" t="s">
        <v>3</v>
      </c>
    </row>
    <row r="58" spans="1:20" s="5" customFormat="1" ht="11.25" customHeight="1">
      <c r="A58" s="62">
        <v>72</v>
      </c>
      <c r="B58" s="63">
        <v>42</v>
      </c>
      <c r="C58" s="63">
        <v>1</v>
      </c>
      <c r="D58" s="63">
        <v>43</v>
      </c>
      <c r="E58" s="64">
        <v>43</v>
      </c>
      <c r="F58" s="62">
        <v>72</v>
      </c>
      <c r="G58" s="63">
        <v>35</v>
      </c>
      <c r="H58" s="63">
        <v>3</v>
      </c>
      <c r="I58" s="63">
        <v>38</v>
      </c>
      <c r="J58" s="64">
        <v>38</v>
      </c>
      <c r="K58" s="62">
        <v>69</v>
      </c>
      <c r="L58" s="63">
        <v>82</v>
      </c>
      <c r="M58" s="63">
        <v>25</v>
      </c>
      <c r="N58" s="63">
        <v>107</v>
      </c>
      <c r="O58" s="64">
        <v>107</v>
      </c>
      <c r="P58" s="62">
        <v>69</v>
      </c>
      <c r="Q58" s="63">
        <v>165</v>
      </c>
      <c r="R58" s="63">
        <v>20</v>
      </c>
      <c r="S58" s="63">
        <v>185</v>
      </c>
      <c r="T58" s="64">
        <v>185</v>
      </c>
    </row>
    <row r="59" spans="1:20" s="5" customFormat="1" ht="11.25" customHeight="1">
      <c r="A59" s="62">
        <v>71</v>
      </c>
      <c r="B59" s="63">
        <v>43</v>
      </c>
      <c r="C59" s="63">
        <v>2</v>
      </c>
      <c r="D59" s="63">
        <v>45</v>
      </c>
      <c r="E59" s="64">
        <v>88</v>
      </c>
      <c r="F59" s="62">
        <v>71</v>
      </c>
      <c r="G59" s="63">
        <v>52</v>
      </c>
      <c r="H59" s="63">
        <v>6</v>
      </c>
      <c r="I59" s="63">
        <v>58</v>
      </c>
      <c r="J59" s="64">
        <v>96</v>
      </c>
      <c r="K59" s="62">
        <v>67</v>
      </c>
      <c r="L59" s="63">
        <v>291</v>
      </c>
      <c r="M59" s="63">
        <v>135</v>
      </c>
      <c r="N59" s="63">
        <v>426</v>
      </c>
      <c r="O59" s="64">
        <v>533</v>
      </c>
      <c r="P59" s="62">
        <v>68</v>
      </c>
      <c r="Q59" s="63">
        <v>151</v>
      </c>
      <c r="R59" s="63">
        <v>27</v>
      </c>
      <c r="S59" s="63">
        <v>178</v>
      </c>
      <c r="T59" s="64">
        <v>363</v>
      </c>
    </row>
    <row r="60" spans="1:20" s="5" customFormat="1" ht="11.25" customHeight="1">
      <c r="A60" s="62">
        <v>70</v>
      </c>
      <c r="B60" s="63">
        <v>52</v>
      </c>
      <c r="C60" s="63">
        <v>0</v>
      </c>
      <c r="D60" s="63">
        <v>52</v>
      </c>
      <c r="E60" s="64">
        <v>140</v>
      </c>
      <c r="F60" s="62">
        <v>70</v>
      </c>
      <c r="G60" s="63">
        <v>28</v>
      </c>
      <c r="H60" s="63">
        <v>3</v>
      </c>
      <c r="I60" s="63">
        <v>31</v>
      </c>
      <c r="J60" s="64">
        <v>127</v>
      </c>
      <c r="K60" s="62">
        <v>66</v>
      </c>
      <c r="L60" s="63">
        <v>4</v>
      </c>
      <c r="M60" s="63">
        <v>2</v>
      </c>
      <c r="N60" s="63">
        <v>6</v>
      </c>
      <c r="O60" s="64">
        <v>539</v>
      </c>
      <c r="P60" s="62">
        <v>67</v>
      </c>
      <c r="Q60" s="63">
        <v>154</v>
      </c>
      <c r="R60" s="63">
        <v>34</v>
      </c>
      <c r="S60" s="63">
        <v>188</v>
      </c>
      <c r="T60" s="64">
        <v>551</v>
      </c>
    </row>
    <row r="61" spans="1:20" s="5" customFormat="1" ht="11.25" customHeight="1">
      <c r="A61" s="62">
        <v>69</v>
      </c>
      <c r="B61" s="63">
        <v>96</v>
      </c>
      <c r="C61" s="63">
        <v>8</v>
      </c>
      <c r="D61" s="63">
        <v>104</v>
      </c>
      <c r="E61" s="64">
        <v>244</v>
      </c>
      <c r="F61" s="62">
        <v>69</v>
      </c>
      <c r="G61" s="63">
        <v>111</v>
      </c>
      <c r="H61" s="63">
        <v>14</v>
      </c>
      <c r="I61" s="63">
        <v>125</v>
      </c>
      <c r="J61" s="64">
        <v>252</v>
      </c>
      <c r="K61" s="62">
        <v>65</v>
      </c>
      <c r="L61" s="63">
        <v>117</v>
      </c>
      <c r="M61" s="63">
        <v>62</v>
      </c>
      <c r="N61" s="63">
        <v>179</v>
      </c>
      <c r="O61" s="64">
        <v>718</v>
      </c>
      <c r="P61" s="62">
        <v>66</v>
      </c>
      <c r="Q61" s="63">
        <v>309</v>
      </c>
      <c r="R61" s="63">
        <v>79</v>
      </c>
      <c r="S61" s="63">
        <v>388</v>
      </c>
      <c r="T61" s="64">
        <v>939</v>
      </c>
    </row>
    <row r="62" spans="1:20" s="5" customFormat="1" ht="11.25" customHeight="1">
      <c r="A62" s="62">
        <v>68</v>
      </c>
      <c r="B62" s="63">
        <v>32</v>
      </c>
      <c r="C62" s="63">
        <v>4</v>
      </c>
      <c r="D62" s="63">
        <v>36</v>
      </c>
      <c r="E62" s="64">
        <v>280</v>
      </c>
      <c r="F62" s="62">
        <v>68</v>
      </c>
      <c r="G62" s="63">
        <v>33</v>
      </c>
      <c r="H62" s="63">
        <v>3</v>
      </c>
      <c r="I62" s="63">
        <v>36</v>
      </c>
      <c r="J62" s="64">
        <v>288</v>
      </c>
      <c r="K62" s="62">
        <v>64</v>
      </c>
      <c r="L62" s="63">
        <v>455</v>
      </c>
      <c r="M62" s="63">
        <v>258</v>
      </c>
      <c r="N62" s="63">
        <v>713</v>
      </c>
      <c r="O62" s="64">
        <v>1431</v>
      </c>
      <c r="P62" s="62">
        <v>65</v>
      </c>
      <c r="Q62" s="63">
        <v>137</v>
      </c>
      <c r="R62" s="63">
        <v>36</v>
      </c>
      <c r="S62" s="63">
        <v>173</v>
      </c>
      <c r="T62" s="64">
        <v>1112</v>
      </c>
    </row>
    <row r="63" spans="1:20" s="5" customFormat="1" ht="11.25" customHeight="1">
      <c r="A63" s="62">
        <v>67</v>
      </c>
      <c r="B63" s="63">
        <v>52</v>
      </c>
      <c r="C63" s="63">
        <v>1</v>
      </c>
      <c r="D63" s="63">
        <v>53</v>
      </c>
      <c r="E63" s="64">
        <v>333</v>
      </c>
      <c r="F63" s="62">
        <v>67</v>
      </c>
      <c r="G63" s="63">
        <v>76</v>
      </c>
      <c r="H63" s="63">
        <v>12</v>
      </c>
      <c r="I63" s="63">
        <v>88</v>
      </c>
      <c r="J63" s="64">
        <v>376</v>
      </c>
      <c r="K63" s="62">
        <v>63</v>
      </c>
      <c r="L63" s="63">
        <v>301</v>
      </c>
      <c r="M63" s="63">
        <v>197</v>
      </c>
      <c r="N63" s="63">
        <v>498</v>
      </c>
      <c r="O63" s="64">
        <v>1929</v>
      </c>
      <c r="P63" s="62">
        <v>64</v>
      </c>
      <c r="Q63" s="63">
        <v>154</v>
      </c>
      <c r="R63" s="63">
        <v>42</v>
      </c>
      <c r="S63" s="63">
        <v>196</v>
      </c>
      <c r="T63" s="64">
        <v>1308</v>
      </c>
    </row>
    <row r="64" spans="1:20" s="5" customFormat="1" ht="11.25" customHeight="1">
      <c r="A64" s="62">
        <v>66</v>
      </c>
      <c r="B64" s="63">
        <v>154</v>
      </c>
      <c r="C64" s="63">
        <v>4</v>
      </c>
      <c r="D64" s="63">
        <v>158</v>
      </c>
      <c r="E64" s="64">
        <v>491</v>
      </c>
      <c r="F64" s="62">
        <v>66</v>
      </c>
      <c r="G64" s="63">
        <v>72</v>
      </c>
      <c r="H64" s="63">
        <v>11</v>
      </c>
      <c r="I64" s="63">
        <v>83</v>
      </c>
      <c r="J64" s="64">
        <v>459</v>
      </c>
      <c r="K64" s="62">
        <v>62</v>
      </c>
      <c r="L64" s="63">
        <v>408</v>
      </c>
      <c r="M64" s="63">
        <v>229</v>
      </c>
      <c r="N64" s="63">
        <v>638</v>
      </c>
      <c r="O64" s="64">
        <v>2567</v>
      </c>
      <c r="P64" s="62">
        <v>63</v>
      </c>
      <c r="Q64" s="63">
        <v>325</v>
      </c>
      <c r="R64" s="63">
        <v>59</v>
      </c>
      <c r="S64" s="63">
        <v>385</v>
      </c>
      <c r="T64" s="64">
        <v>1693</v>
      </c>
    </row>
    <row r="65" spans="1:20" s="5" customFormat="1" ht="11.25" customHeight="1">
      <c r="A65" s="62">
        <v>65</v>
      </c>
      <c r="B65" s="63">
        <v>90</v>
      </c>
      <c r="C65" s="63">
        <v>11</v>
      </c>
      <c r="D65" s="63">
        <v>101</v>
      </c>
      <c r="E65" s="64">
        <v>592</v>
      </c>
      <c r="F65" s="62">
        <v>65</v>
      </c>
      <c r="G65" s="63">
        <v>135</v>
      </c>
      <c r="H65" s="63">
        <v>26</v>
      </c>
      <c r="I65" s="63">
        <v>161</v>
      </c>
      <c r="J65" s="64">
        <v>620</v>
      </c>
      <c r="K65" s="62">
        <v>61</v>
      </c>
      <c r="L65" s="63">
        <v>96</v>
      </c>
      <c r="M65" s="63">
        <v>85</v>
      </c>
      <c r="N65" s="63">
        <v>181</v>
      </c>
      <c r="O65" s="64">
        <v>2748</v>
      </c>
      <c r="P65" s="62">
        <v>62</v>
      </c>
      <c r="Q65" s="63">
        <v>169</v>
      </c>
      <c r="R65" s="63">
        <v>46</v>
      </c>
      <c r="S65" s="63">
        <v>215</v>
      </c>
      <c r="T65" s="64">
        <v>1908</v>
      </c>
    </row>
    <row r="66" spans="1:20" s="5" customFormat="1" ht="11.25" customHeight="1">
      <c r="A66" s="62">
        <v>64</v>
      </c>
      <c r="B66" s="63">
        <v>56</v>
      </c>
      <c r="C66" s="63">
        <v>4</v>
      </c>
      <c r="D66" s="63">
        <v>60</v>
      </c>
      <c r="E66" s="64">
        <v>652</v>
      </c>
      <c r="F66" s="62">
        <v>64</v>
      </c>
      <c r="G66" s="63">
        <v>43</v>
      </c>
      <c r="H66" s="63">
        <v>10</v>
      </c>
      <c r="I66" s="63">
        <v>53</v>
      </c>
      <c r="J66" s="64">
        <v>673</v>
      </c>
      <c r="K66" s="62">
        <v>60</v>
      </c>
      <c r="L66" s="63">
        <v>579</v>
      </c>
      <c r="M66" s="63">
        <v>376</v>
      </c>
      <c r="N66" s="63">
        <v>956</v>
      </c>
      <c r="O66" s="64">
        <v>3704</v>
      </c>
      <c r="P66" s="62">
        <v>61</v>
      </c>
      <c r="Q66" s="63">
        <v>174</v>
      </c>
      <c r="R66" s="63">
        <v>56</v>
      </c>
      <c r="S66" s="63">
        <v>230</v>
      </c>
      <c r="T66" s="64">
        <v>2138</v>
      </c>
    </row>
    <row r="67" spans="1:20" s="5" customFormat="1" ht="11.25" customHeight="1">
      <c r="A67" s="62">
        <v>63</v>
      </c>
      <c r="B67" s="63">
        <v>125</v>
      </c>
      <c r="C67" s="63">
        <v>17</v>
      </c>
      <c r="D67" s="63">
        <v>142</v>
      </c>
      <c r="E67" s="64">
        <v>794</v>
      </c>
      <c r="F67" s="62">
        <v>63</v>
      </c>
      <c r="G67" s="63">
        <v>49</v>
      </c>
      <c r="H67" s="63">
        <v>15</v>
      </c>
      <c r="I67" s="63">
        <v>64</v>
      </c>
      <c r="J67" s="64">
        <v>737</v>
      </c>
      <c r="K67" s="62">
        <v>59</v>
      </c>
      <c r="L67" s="63">
        <v>187</v>
      </c>
      <c r="M67" s="63">
        <v>104</v>
      </c>
      <c r="N67" s="63">
        <v>291</v>
      </c>
      <c r="O67" s="64">
        <v>3995</v>
      </c>
      <c r="P67" s="62">
        <v>60</v>
      </c>
      <c r="Q67" s="63">
        <v>309</v>
      </c>
      <c r="R67" s="63">
        <v>87</v>
      </c>
      <c r="S67" s="63">
        <v>396</v>
      </c>
      <c r="T67" s="64">
        <v>2534</v>
      </c>
    </row>
    <row r="68" spans="1:20" s="5" customFormat="1" ht="11.25" customHeight="1">
      <c r="A68" s="62">
        <v>62</v>
      </c>
      <c r="B68" s="63">
        <v>51</v>
      </c>
      <c r="C68" s="63">
        <v>2</v>
      </c>
      <c r="D68" s="63">
        <v>53</v>
      </c>
      <c r="E68" s="64">
        <v>847</v>
      </c>
      <c r="F68" s="62">
        <v>62</v>
      </c>
      <c r="G68" s="63">
        <v>161</v>
      </c>
      <c r="H68" s="63">
        <v>28</v>
      </c>
      <c r="I68" s="63">
        <v>189</v>
      </c>
      <c r="J68" s="64">
        <v>926</v>
      </c>
      <c r="K68" s="62">
        <v>58</v>
      </c>
      <c r="L68" s="63">
        <v>292</v>
      </c>
      <c r="M68" s="63">
        <v>177</v>
      </c>
      <c r="N68" s="63">
        <v>469</v>
      </c>
      <c r="O68" s="64">
        <v>4464</v>
      </c>
      <c r="P68" s="62">
        <v>59</v>
      </c>
      <c r="Q68" s="63">
        <v>157</v>
      </c>
      <c r="R68" s="63">
        <v>37</v>
      </c>
      <c r="S68" s="63">
        <v>194</v>
      </c>
      <c r="T68" s="64">
        <v>2728</v>
      </c>
    </row>
    <row r="69" spans="1:20" s="5" customFormat="1" ht="11.25" customHeight="1">
      <c r="A69" s="62">
        <v>61</v>
      </c>
      <c r="B69" s="63">
        <v>45</v>
      </c>
      <c r="C69" s="63">
        <v>9</v>
      </c>
      <c r="D69" s="63">
        <v>54</v>
      </c>
      <c r="E69" s="64">
        <v>901</v>
      </c>
      <c r="F69" s="62">
        <v>61</v>
      </c>
      <c r="G69" s="63">
        <v>71</v>
      </c>
      <c r="H69" s="63">
        <v>14</v>
      </c>
      <c r="I69" s="63">
        <v>85</v>
      </c>
      <c r="J69" s="64">
        <v>1011</v>
      </c>
      <c r="K69" s="62">
        <v>57</v>
      </c>
      <c r="L69" s="63">
        <v>341</v>
      </c>
      <c r="M69" s="63">
        <v>264</v>
      </c>
      <c r="N69" s="63">
        <v>605</v>
      </c>
      <c r="O69" s="64">
        <v>5069</v>
      </c>
      <c r="P69" s="62">
        <v>58</v>
      </c>
      <c r="Q69" s="63">
        <v>137</v>
      </c>
      <c r="R69" s="63">
        <v>44</v>
      </c>
      <c r="S69" s="63">
        <v>181</v>
      </c>
      <c r="T69" s="64">
        <v>2909</v>
      </c>
    </row>
    <row r="70" spans="1:20" s="5" customFormat="1" ht="11.25" customHeight="1">
      <c r="A70" s="62">
        <v>60</v>
      </c>
      <c r="B70" s="63">
        <v>102</v>
      </c>
      <c r="C70" s="63">
        <v>10</v>
      </c>
      <c r="D70" s="63">
        <v>112</v>
      </c>
      <c r="E70" s="64">
        <v>1013</v>
      </c>
      <c r="F70" s="62">
        <v>60</v>
      </c>
      <c r="G70" s="63">
        <v>56</v>
      </c>
      <c r="H70" s="63">
        <v>9</v>
      </c>
      <c r="I70" s="63">
        <v>65</v>
      </c>
      <c r="J70" s="64">
        <v>1076</v>
      </c>
      <c r="K70" s="62">
        <v>56</v>
      </c>
      <c r="L70" s="63">
        <v>155</v>
      </c>
      <c r="M70" s="63">
        <v>132</v>
      </c>
      <c r="N70" s="63">
        <v>287</v>
      </c>
      <c r="O70" s="64">
        <v>5356</v>
      </c>
      <c r="P70" s="62">
        <v>57</v>
      </c>
      <c r="Q70" s="63">
        <v>296</v>
      </c>
      <c r="R70" s="63">
        <v>100</v>
      </c>
      <c r="S70" s="63">
        <v>396</v>
      </c>
      <c r="T70" s="64">
        <v>3305</v>
      </c>
    </row>
    <row r="71" spans="1:20" s="5" customFormat="1" ht="11.25" customHeight="1">
      <c r="A71" s="62">
        <v>59</v>
      </c>
      <c r="B71" s="63">
        <v>72</v>
      </c>
      <c r="C71" s="63">
        <v>7</v>
      </c>
      <c r="D71" s="63">
        <v>79</v>
      </c>
      <c r="E71" s="64">
        <v>1092</v>
      </c>
      <c r="F71" s="62">
        <v>59</v>
      </c>
      <c r="G71" s="63">
        <v>103</v>
      </c>
      <c r="H71" s="63">
        <v>33</v>
      </c>
      <c r="I71" s="63">
        <v>136</v>
      </c>
      <c r="J71" s="64">
        <v>1212</v>
      </c>
      <c r="K71" s="62">
        <v>55</v>
      </c>
      <c r="L71" s="63">
        <v>149</v>
      </c>
      <c r="M71" s="63">
        <v>91</v>
      </c>
      <c r="N71" s="63">
        <v>240</v>
      </c>
      <c r="O71" s="64">
        <v>5596</v>
      </c>
      <c r="P71" s="62">
        <v>56</v>
      </c>
      <c r="Q71" s="63">
        <v>155</v>
      </c>
      <c r="R71" s="63">
        <v>53</v>
      </c>
      <c r="S71" s="63">
        <v>208</v>
      </c>
      <c r="T71" s="64">
        <v>3513</v>
      </c>
    </row>
    <row r="72" spans="1:20" s="5" customFormat="1" ht="11.25" customHeight="1">
      <c r="A72" s="62">
        <v>58</v>
      </c>
      <c r="B72" s="63">
        <v>50</v>
      </c>
      <c r="C72" s="63">
        <v>3</v>
      </c>
      <c r="D72" s="63">
        <v>53</v>
      </c>
      <c r="E72" s="64">
        <v>1145</v>
      </c>
      <c r="F72" s="62">
        <v>58</v>
      </c>
      <c r="G72" s="63">
        <v>48</v>
      </c>
      <c r="H72" s="63">
        <v>16</v>
      </c>
      <c r="I72" s="63">
        <v>64</v>
      </c>
      <c r="J72" s="64">
        <v>1276</v>
      </c>
      <c r="K72" s="62">
        <v>54</v>
      </c>
      <c r="L72" s="63">
        <v>162</v>
      </c>
      <c r="M72" s="63">
        <v>121</v>
      </c>
      <c r="N72" s="63">
        <v>283</v>
      </c>
      <c r="O72" s="64">
        <v>5879</v>
      </c>
      <c r="P72" s="62">
        <v>55</v>
      </c>
      <c r="Q72" s="63">
        <v>281</v>
      </c>
      <c r="R72" s="63">
        <v>111</v>
      </c>
      <c r="S72" s="63">
        <v>392</v>
      </c>
      <c r="T72" s="64">
        <v>3905</v>
      </c>
    </row>
    <row r="73" spans="1:20" s="5" customFormat="1" ht="11.25" customHeight="1">
      <c r="A73" s="62">
        <v>57</v>
      </c>
      <c r="B73" s="63">
        <v>96</v>
      </c>
      <c r="C73" s="63">
        <v>18</v>
      </c>
      <c r="D73" s="63">
        <v>114</v>
      </c>
      <c r="E73" s="64">
        <v>1259</v>
      </c>
      <c r="F73" s="62">
        <v>57</v>
      </c>
      <c r="G73" s="63">
        <v>47</v>
      </c>
      <c r="H73" s="63">
        <v>21</v>
      </c>
      <c r="I73" s="63">
        <v>68</v>
      </c>
      <c r="J73" s="64">
        <v>1344</v>
      </c>
      <c r="K73" s="62">
        <v>53</v>
      </c>
      <c r="L73" s="63">
        <v>284</v>
      </c>
      <c r="M73" s="63">
        <v>240</v>
      </c>
      <c r="N73" s="63">
        <v>524</v>
      </c>
      <c r="O73" s="64">
        <v>6403</v>
      </c>
      <c r="P73" s="62">
        <v>54</v>
      </c>
      <c r="Q73" s="63">
        <v>158</v>
      </c>
      <c r="R73" s="63">
        <v>60</v>
      </c>
      <c r="S73" s="63">
        <v>218</v>
      </c>
      <c r="T73" s="64">
        <v>4123</v>
      </c>
    </row>
    <row r="74" spans="1:20" s="5" customFormat="1" ht="11.25" customHeight="1">
      <c r="A74" s="62">
        <v>56</v>
      </c>
      <c r="B74" s="63">
        <v>51</v>
      </c>
      <c r="C74" s="63">
        <v>8</v>
      </c>
      <c r="D74" s="63">
        <v>59</v>
      </c>
      <c r="E74" s="64">
        <v>1318</v>
      </c>
      <c r="F74" s="62">
        <v>56</v>
      </c>
      <c r="G74" s="63">
        <v>48</v>
      </c>
      <c r="H74" s="63">
        <v>18</v>
      </c>
      <c r="I74" s="63">
        <v>66</v>
      </c>
      <c r="J74" s="64">
        <v>1410</v>
      </c>
      <c r="K74" s="62">
        <v>52</v>
      </c>
      <c r="L74" s="63">
        <v>110</v>
      </c>
      <c r="M74" s="63">
        <v>98</v>
      </c>
      <c r="N74" s="63">
        <v>208</v>
      </c>
      <c r="O74" s="64">
        <v>6611</v>
      </c>
      <c r="P74" s="62">
        <v>53</v>
      </c>
      <c r="Q74" s="63">
        <v>103</v>
      </c>
      <c r="R74" s="63">
        <v>41</v>
      </c>
      <c r="S74" s="63">
        <v>144</v>
      </c>
      <c r="T74" s="64">
        <v>4267</v>
      </c>
    </row>
    <row r="75" spans="1:20" s="5" customFormat="1" ht="11.25" customHeight="1">
      <c r="A75" s="62">
        <v>55</v>
      </c>
      <c r="B75" s="63">
        <v>34</v>
      </c>
      <c r="C75" s="63">
        <v>5</v>
      </c>
      <c r="D75" s="63">
        <v>39</v>
      </c>
      <c r="E75" s="64">
        <v>1357</v>
      </c>
      <c r="F75" s="62">
        <v>55</v>
      </c>
      <c r="G75" s="63">
        <v>93</v>
      </c>
      <c r="H75" s="63">
        <v>31</v>
      </c>
      <c r="I75" s="63">
        <v>124</v>
      </c>
      <c r="J75" s="64">
        <v>1534</v>
      </c>
      <c r="K75" s="62">
        <v>51</v>
      </c>
      <c r="L75" s="63">
        <v>124</v>
      </c>
      <c r="M75" s="63">
        <v>112</v>
      </c>
      <c r="N75" s="63">
        <v>236</v>
      </c>
      <c r="O75" s="64">
        <v>6847</v>
      </c>
      <c r="P75" s="62">
        <v>52</v>
      </c>
      <c r="Q75" s="63">
        <v>261</v>
      </c>
      <c r="R75" s="63">
        <v>131</v>
      </c>
      <c r="S75" s="63">
        <v>392</v>
      </c>
      <c r="T75" s="64">
        <v>4659</v>
      </c>
    </row>
    <row r="76" spans="1:20" s="5" customFormat="1" ht="11.25" customHeight="1">
      <c r="A76" s="62">
        <v>54</v>
      </c>
      <c r="B76" s="63">
        <v>63</v>
      </c>
      <c r="C76" s="63">
        <v>12</v>
      </c>
      <c r="D76" s="63">
        <v>75</v>
      </c>
      <c r="E76" s="64">
        <v>1432</v>
      </c>
      <c r="F76" s="62">
        <v>54</v>
      </c>
      <c r="G76" s="63">
        <v>46</v>
      </c>
      <c r="H76" s="63">
        <v>15</v>
      </c>
      <c r="I76" s="63">
        <v>61</v>
      </c>
      <c r="J76" s="64">
        <v>1595</v>
      </c>
      <c r="K76" s="62">
        <v>50</v>
      </c>
      <c r="L76" s="63">
        <v>241</v>
      </c>
      <c r="M76" s="63">
        <v>205</v>
      </c>
      <c r="N76" s="63">
        <v>446</v>
      </c>
      <c r="O76" s="64">
        <v>7293</v>
      </c>
      <c r="P76" s="62">
        <v>51</v>
      </c>
      <c r="Q76" s="63">
        <v>121</v>
      </c>
      <c r="R76" s="63">
        <v>53</v>
      </c>
      <c r="S76" s="63">
        <v>174</v>
      </c>
      <c r="T76" s="64">
        <v>4833</v>
      </c>
    </row>
    <row r="77" spans="1:20" s="5" customFormat="1" ht="11.25" customHeight="1">
      <c r="A77" s="62">
        <v>53</v>
      </c>
      <c r="B77" s="63">
        <v>36</v>
      </c>
      <c r="C77" s="63">
        <v>11</v>
      </c>
      <c r="D77" s="63">
        <v>47</v>
      </c>
      <c r="E77" s="64">
        <v>1479</v>
      </c>
      <c r="F77" s="62">
        <v>53</v>
      </c>
      <c r="G77" s="63">
        <v>48</v>
      </c>
      <c r="H77" s="63">
        <v>14</v>
      </c>
      <c r="I77" s="63">
        <v>62</v>
      </c>
      <c r="J77" s="64">
        <v>1657</v>
      </c>
      <c r="K77" s="62">
        <v>49</v>
      </c>
      <c r="L77" s="63">
        <v>123</v>
      </c>
      <c r="M77" s="63">
        <v>108</v>
      </c>
      <c r="N77" s="63">
        <v>231</v>
      </c>
      <c r="O77" s="64">
        <v>7524</v>
      </c>
      <c r="P77" s="62">
        <v>50</v>
      </c>
      <c r="Q77" s="63">
        <v>124</v>
      </c>
      <c r="R77" s="63">
        <v>59</v>
      </c>
      <c r="S77" s="63">
        <v>183</v>
      </c>
      <c r="T77" s="64">
        <v>5016</v>
      </c>
    </row>
    <row r="78" spans="1:20" s="5" customFormat="1" ht="11.25" customHeight="1">
      <c r="A78" s="62">
        <v>52</v>
      </c>
      <c r="B78" s="63">
        <v>38</v>
      </c>
      <c r="C78" s="63">
        <v>4</v>
      </c>
      <c r="D78" s="63">
        <v>42</v>
      </c>
      <c r="E78" s="64">
        <v>1521</v>
      </c>
      <c r="F78" s="62">
        <v>52</v>
      </c>
      <c r="G78" s="63">
        <v>119</v>
      </c>
      <c r="H78" s="63">
        <v>33</v>
      </c>
      <c r="I78" s="63">
        <v>152</v>
      </c>
      <c r="J78" s="64">
        <v>1809</v>
      </c>
      <c r="K78" s="62">
        <v>48</v>
      </c>
      <c r="L78" s="63">
        <v>126</v>
      </c>
      <c r="M78" s="63">
        <v>127</v>
      </c>
      <c r="N78" s="63">
        <v>253</v>
      </c>
      <c r="O78" s="64">
        <v>7777</v>
      </c>
      <c r="P78" s="62">
        <v>49</v>
      </c>
      <c r="Q78" s="63">
        <v>267</v>
      </c>
      <c r="R78" s="63">
        <v>113</v>
      </c>
      <c r="S78" s="63">
        <v>380</v>
      </c>
      <c r="T78" s="64">
        <v>5396</v>
      </c>
    </row>
    <row r="79" spans="1:20" s="5" customFormat="1" ht="11.25" customHeight="1">
      <c r="A79" s="62">
        <v>51</v>
      </c>
      <c r="B79" s="63">
        <v>46</v>
      </c>
      <c r="C79" s="63">
        <v>11</v>
      </c>
      <c r="D79" s="63">
        <v>57</v>
      </c>
      <c r="E79" s="64">
        <v>1578</v>
      </c>
      <c r="F79" s="62">
        <v>51</v>
      </c>
      <c r="G79" s="63">
        <v>47</v>
      </c>
      <c r="H79" s="63">
        <v>20</v>
      </c>
      <c r="I79" s="63">
        <v>67</v>
      </c>
      <c r="J79" s="64">
        <v>1876</v>
      </c>
      <c r="K79" s="62">
        <v>47</v>
      </c>
      <c r="L79" s="63">
        <v>275</v>
      </c>
      <c r="M79" s="63">
        <v>261</v>
      </c>
      <c r="N79" s="63">
        <v>536</v>
      </c>
      <c r="O79" s="64">
        <v>8313</v>
      </c>
      <c r="P79" s="62">
        <v>48</v>
      </c>
      <c r="Q79" s="63">
        <v>137</v>
      </c>
      <c r="R79" s="63">
        <v>72</v>
      </c>
      <c r="S79" s="63">
        <v>209</v>
      </c>
      <c r="T79" s="64">
        <v>5605</v>
      </c>
    </row>
    <row r="80" spans="1:20" s="5" customFormat="1" ht="11.25" customHeight="1">
      <c r="A80" s="62">
        <v>50</v>
      </c>
      <c r="B80" s="63">
        <v>93</v>
      </c>
      <c r="C80" s="63">
        <v>18</v>
      </c>
      <c r="D80" s="63">
        <v>111</v>
      </c>
      <c r="E80" s="64">
        <v>1689</v>
      </c>
      <c r="F80" s="62">
        <v>50</v>
      </c>
      <c r="G80" s="63">
        <v>50</v>
      </c>
      <c r="H80" s="63">
        <v>22</v>
      </c>
      <c r="I80" s="63">
        <v>72</v>
      </c>
      <c r="J80" s="64">
        <v>1948</v>
      </c>
      <c r="K80" s="62">
        <v>46</v>
      </c>
      <c r="L80" s="63">
        <v>132</v>
      </c>
      <c r="M80" s="63">
        <v>134</v>
      </c>
      <c r="N80" s="63">
        <v>266</v>
      </c>
      <c r="O80" s="64">
        <v>8579</v>
      </c>
      <c r="P80" s="62">
        <v>47</v>
      </c>
      <c r="Q80" s="63">
        <v>154</v>
      </c>
      <c r="R80" s="63">
        <v>71</v>
      </c>
      <c r="S80" s="63">
        <v>226</v>
      </c>
      <c r="T80" s="64">
        <v>5831</v>
      </c>
    </row>
    <row r="81" spans="1:20" s="5" customFormat="1" ht="11.25" customHeight="1">
      <c r="A81" s="62">
        <v>49</v>
      </c>
      <c r="B81" s="63">
        <v>59</v>
      </c>
      <c r="C81" s="63">
        <v>16</v>
      </c>
      <c r="D81" s="63">
        <v>75</v>
      </c>
      <c r="E81" s="64">
        <v>1764</v>
      </c>
      <c r="F81" s="62">
        <v>49</v>
      </c>
      <c r="G81" s="63">
        <v>122</v>
      </c>
      <c r="H81" s="63">
        <v>52</v>
      </c>
      <c r="I81" s="63">
        <v>174</v>
      </c>
      <c r="J81" s="64">
        <v>2122</v>
      </c>
      <c r="K81" s="62">
        <v>45</v>
      </c>
      <c r="L81" s="63">
        <v>196</v>
      </c>
      <c r="M81" s="63">
        <v>158</v>
      </c>
      <c r="N81" s="63">
        <v>354</v>
      </c>
      <c r="O81" s="64">
        <v>8933</v>
      </c>
      <c r="P81" s="62">
        <v>46</v>
      </c>
      <c r="Q81" s="63">
        <v>308</v>
      </c>
      <c r="R81" s="63">
        <v>131</v>
      </c>
      <c r="S81" s="63">
        <v>439</v>
      </c>
      <c r="T81" s="64">
        <v>6270</v>
      </c>
    </row>
    <row r="82" spans="1:20" s="5" customFormat="1" ht="11.25" customHeight="1">
      <c r="A82" s="62">
        <v>48</v>
      </c>
      <c r="B82" s="63">
        <v>60</v>
      </c>
      <c r="C82" s="63">
        <v>16</v>
      </c>
      <c r="D82" s="63">
        <v>76</v>
      </c>
      <c r="E82" s="64">
        <v>1840</v>
      </c>
      <c r="F82" s="62">
        <v>48</v>
      </c>
      <c r="G82" s="63">
        <v>74</v>
      </c>
      <c r="H82" s="63">
        <v>34</v>
      </c>
      <c r="I82" s="63">
        <v>108</v>
      </c>
      <c r="J82" s="64">
        <v>2230</v>
      </c>
      <c r="K82" s="62">
        <v>44</v>
      </c>
      <c r="L82" s="63">
        <v>160</v>
      </c>
      <c r="M82" s="63">
        <v>164</v>
      </c>
      <c r="N82" s="63">
        <v>324</v>
      </c>
      <c r="O82" s="64">
        <v>9257</v>
      </c>
      <c r="P82" s="62">
        <v>45</v>
      </c>
      <c r="Q82" s="63">
        <v>183</v>
      </c>
      <c r="R82" s="63">
        <v>71</v>
      </c>
      <c r="S82" s="63">
        <v>254</v>
      </c>
      <c r="T82" s="64">
        <v>6524</v>
      </c>
    </row>
    <row r="83" spans="1:20" s="5" customFormat="1" ht="11.25" customHeight="1">
      <c r="A83" s="62">
        <v>47</v>
      </c>
      <c r="B83" s="63">
        <v>150</v>
      </c>
      <c r="C83" s="63">
        <v>28</v>
      </c>
      <c r="D83" s="63">
        <v>178</v>
      </c>
      <c r="E83" s="64">
        <v>2018</v>
      </c>
      <c r="F83" s="62">
        <v>47</v>
      </c>
      <c r="G83" s="63">
        <v>80</v>
      </c>
      <c r="H83" s="63">
        <v>33</v>
      </c>
      <c r="I83" s="63">
        <v>113</v>
      </c>
      <c r="J83" s="64">
        <v>2343</v>
      </c>
      <c r="K83" s="62">
        <v>43</v>
      </c>
      <c r="L83" s="63">
        <v>369</v>
      </c>
      <c r="M83" s="63">
        <v>336</v>
      </c>
      <c r="N83" s="63">
        <v>706</v>
      </c>
      <c r="O83" s="64">
        <v>9963</v>
      </c>
      <c r="P83" s="62">
        <v>44</v>
      </c>
      <c r="Q83" s="63">
        <v>182</v>
      </c>
      <c r="R83" s="63">
        <v>74</v>
      </c>
      <c r="S83" s="63">
        <v>258</v>
      </c>
      <c r="T83" s="64">
        <v>6782</v>
      </c>
    </row>
    <row r="84" spans="1:20" s="5" customFormat="1" ht="11.25" customHeight="1">
      <c r="A84" s="62">
        <v>46</v>
      </c>
      <c r="B84" s="63">
        <v>67</v>
      </c>
      <c r="C84" s="63">
        <v>19</v>
      </c>
      <c r="D84" s="63">
        <v>86</v>
      </c>
      <c r="E84" s="64">
        <v>2104</v>
      </c>
      <c r="F84" s="62">
        <v>46</v>
      </c>
      <c r="G84" s="63">
        <v>66</v>
      </c>
      <c r="H84" s="63">
        <v>41</v>
      </c>
      <c r="I84" s="63">
        <v>107</v>
      </c>
      <c r="J84" s="64">
        <v>2450</v>
      </c>
      <c r="K84" s="62">
        <v>42</v>
      </c>
      <c r="L84" s="63">
        <v>172</v>
      </c>
      <c r="M84" s="63">
        <v>164</v>
      </c>
      <c r="N84" s="63">
        <v>337</v>
      </c>
      <c r="O84" s="64">
        <v>10300</v>
      </c>
      <c r="P84" s="62">
        <v>43</v>
      </c>
      <c r="Q84" s="63">
        <v>381</v>
      </c>
      <c r="R84" s="63">
        <v>150</v>
      </c>
      <c r="S84" s="63">
        <v>532</v>
      </c>
      <c r="T84" s="64">
        <v>7314</v>
      </c>
    </row>
    <row r="85" spans="1:20" s="5" customFormat="1" ht="11.25" customHeight="1">
      <c r="A85" s="62">
        <v>45</v>
      </c>
      <c r="B85" s="63">
        <v>98</v>
      </c>
      <c r="C85" s="63">
        <v>22</v>
      </c>
      <c r="D85" s="63">
        <v>120</v>
      </c>
      <c r="E85" s="64">
        <v>2224</v>
      </c>
      <c r="F85" s="62">
        <v>45</v>
      </c>
      <c r="G85" s="63">
        <v>193</v>
      </c>
      <c r="H85" s="63">
        <v>86</v>
      </c>
      <c r="I85" s="63">
        <v>280</v>
      </c>
      <c r="J85" s="64">
        <v>2730</v>
      </c>
      <c r="K85" s="62">
        <v>41</v>
      </c>
      <c r="L85" s="63">
        <v>371</v>
      </c>
      <c r="M85" s="63">
        <v>234</v>
      </c>
      <c r="N85" s="63">
        <v>606</v>
      </c>
      <c r="O85" s="64">
        <v>10906</v>
      </c>
      <c r="P85" s="62">
        <v>42</v>
      </c>
      <c r="Q85" s="63">
        <v>624</v>
      </c>
      <c r="R85" s="63">
        <v>153</v>
      </c>
      <c r="S85" s="63">
        <v>781</v>
      </c>
      <c r="T85" s="64">
        <v>8095</v>
      </c>
    </row>
    <row r="86" spans="1:20" s="5" customFormat="1" ht="11.25" customHeight="1">
      <c r="A86" s="62">
        <v>44</v>
      </c>
      <c r="B86" s="63">
        <v>239</v>
      </c>
      <c r="C86" s="63">
        <v>52</v>
      </c>
      <c r="D86" s="63">
        <v>292</v>
      </c>
      <c r="E86" s="64">
        <v>2516</v>
      </c>
      <c r="F86" s="62">
        <v>44</v>
      </c>
      <c r="G86" s="63">
        <v>105</v>
      </c>
      <c r="H86" s="63">
        <v>31</v>
      </c>
      <c r="I86" s="63">
        <v>136</v>
      </c>
      <c r="J86" s="64">
        <v>2866</v>
      </c>
      <c r="K86" s="62">
        <v>40</v>
      </c>
      <c r="L86" s="63">
        <v>457</v>
      </c>
      <c r="M86" s="63">
        <v>332</v>
      </c>
      <c r="N86" s="63">
        <v>792</v>
      </c>
      <c r="O86" s="64">
        <v>11698</v>
      </c>
      <c r="P86" s="62">
        <v>41</v>
      </c>
      <c r="Q86" s="63">
        <v>199</v>
      </c>
      <c r="R86" s="63">
        <v>81</v>
      </c>
      <c r="S86" s="63">
        <v>281</v>
      </c>
      <c r="T86" s="64">
        <v>8376</v>
      </c>
    </row>
    <row r="87" spans="1:20" s="5" customFormat="1" ht="11.25" customHeight="1">
      <c r="A87" s="62">
        <v>43</v>
      </c>
      <c r="B87" s="63">
        <v>541</v>
      </c>
      <c r="C87" s="63">
        <v>72</v>
      </c>
      <c r="D87" s="63">
        <v>617</v>
      </c>
      <c r="E87" s="64">
        <v>3133</v>
      </c>
      <c r="F87" s="62">
        <v>43</v>
      </c>
      <c r="G87" s="63">
        <v>247</v>
      </c>
      <c r="H87" s="63">
        <v>69</v>
      </c>
      <c r="I87" s="63">
        <v>316</v>
      </c>
      <c r="J87" s="64">
        <v>3182</v>
      </c>
      <c r="K87" s="62">
        <v>39</v>
      </c>
      <c r="L87" s="63">
        <v>672</v>
      </c>
      <c r="M87" s="63">
        <v>235</v>
      </c>
      <c r="N87" s="63">
        <v>914</v>
      </c>
      <c r="O87" s="64">
        <v>12612</v>
      </c>
      <c r="P87" s="62">
        <v>40</v>
      </c>
      <c r="Q87" s="63">
        <v>481</v>
      </c>
      <c r="R87" s="63">
        <v>148</v>
      </c>
      <c r="S87" s="63">
        <v>630</v>
      </c>
      <c r="T87" s="64">
        <v>9006</v>
      </c>
    </row>
    <row r="88" spans="1:20" s="5" customFormat="1" ht="11.25" customHeight="1">
      <c r="A88" s="62">
        <v>42</v>
      </c>
      <c r="B88" s="63">
        <v>156</v>
      </c>
      <c r="C88" s="63">
        <v>30</v>
      </c>
      <c r="D88" s="63">
        <v>186</v>
      </c>
      <c r="E88" s="64">
        <v>3319</v>
      </c>
      <c r="F88" s="62">
        <v>42</v>
      </c>
      <c r="G88" s="63">
        <v>309</v>
      </c>
      <c r="H88" s="63">
        <v>94</v>
      </c>
      <c r="I88" s="63">
        <v>407</v>
      </c>
      <c r="J88" s="64">
        <v>3589</v>
      </c>
      <c r="K88" s="62">
        <v>38</v>
      </c>
      <c r="L88" s="63">
        <v>210</v>
      </c>
      <c r="M88" s="63">
        <v>149</v>
      </c>
      <c r="N88" s="63">
        <v>359</v>
      </c>
      <c r="O88" s="64">
        <v>12971</v>
      </c>
      <c r="P88" s="62">
        <v>39</v>
      </c>
      <c r="Q88" s="63">
        <v>197</v>
      </c>
      <c r="R88" s="63">
        <v>60</v>
      </c>
      <c r="S88" s="63">
        <v>259</v>
      </c>
      <c r="T88" s="64">
        <v>9265</v>
      </c>
    </row>
    <row r="89" spans="1:20" s="5" customFormat="1" ht="11.25" customHeight="1">
      <c r="A89" s="62">
        <v>41</v>
      </c>
      <c r="B89" s="63">
        <v>434</v>
      </c>
      <c r="C89" s="63">
        <v>78</v>
      </c>
      <c r="D89" s="63">
        <v>515</v>
      </c>
      <c r="E89" s="64">
        <v>3834</v>
      </c>
      <c r="F89" s="62">
        <v>41</v>
      </c>
      <c r="G89" s="63">
        <v>409</v>
      </c>
      <c r="H89" s="63">
        <v>79</v>
      </c>
      <c r="I89" s="63">
        <v>490</v>
      </c>
      <c r="J89" s="64">
        <v>4079</v>
      </c>
      <c r="K89" s="62">
        <v>37</v>
      </c>
      <c r="L89" s="63">
        <v>389</v>
      </c>
      <c r="M89" s="63">
        <v>208</v>
      </c>
      <c r="N89" s="63">
        <v>599</v>
      </c>
      <c r="O89" s="64">
        <v>13570</v>
      </c>
      <c r="P89" s="62">
        <v>38</v>
      </c>
      <c r="Q89" s="63">
        <v>391</v>
      </c>
      <c r="R89" s="63">
        <v>102</v>
      </c>
      <c r="S89" s="63">
        <v>494</v>
      </c>
      <c r="T89" s="64">
        <v>9759</v>
      </c>
    </row>
    <row r="90" spans="1:20" s="5" customFormat="1" ht="11.25" customHeight="1">
      <c r="A90" s="62">
        <v>40</v>
      </c>
      <c r="B90" s="63">
        <v>121</v>
      </c>
      <c r="C90" s="63">
        <v>26</v>
      </c>
      <c r="D90" s="63">
        <v>148</v>
      </c>
      <c r="E90" s="64">
        <v>3982</v>
      </c>
      <c r="F90" s="62">
        <v>40</v>
      </c>
      <c r="G90" s="63">
        <v>115</v>
      </c>
      <c r="H90" s="63">
        <v>35</v>
      </c>
      <c r="I90" s="63">
        <v>150</v>
      </c>
      <c r="J90" s="64">
        <v>4229</v>
      </c>
      <c r="K90" s="62">
        <v>36</v>
      </c>
      <c r="L90" s="63">
        <v>135</v>
      </c>
      <c r="M90" s="63">
        <v>73</v>
      </c>
      <c r="N90" s="63">
        <v>209</v>
      </c>
      <c r="O90" s="64">
        <v>13779</v>
      </c>
      <c r="P90" s="62">
        <v>37</v>
      </c>
      <c r="Q90" s="63">
        <v>358</v>
      </c>
      <c r="R90" s="63">
        <v>97</v>
      </c>
      <c r="S90" s="63">
        <v>459</v>
      </c>
      <c r="T90" s="64">
        <v>10218</v>
      </c>
    </row>
    <row r="91" spans="1:20" s="5" customFormat="1" ht="11.25" customHeight="1">
      <c r="A91" s="62">
        <v>39</v>
      </c>
      <c r="B91" s="63">
        <v>48</v>
      </c>
      <c r="C91" s="63">
        <v>12</v>
      </c>
      <c r="D91" s="63">
        <v>60</v>
      </c>
      <c r="E91" s="64">
        <v>4042</v>
      </c>
      <c r="F91" s="62">
        <v>39</v>
      </c>
      <c r="G91" s="63">
        <v>177</v>
      </c>
      <c r="H91" s="63">
        <v>51</v>
      </c>
      <c r="I91" s="63">
        <v>230</v>
      </c>
      <c r="J91" s="64">
        <v>4459</v>
      </c>
      <c r="K91" s="62">
        <v>35</v>
      </c>
      <c r="L91" s="63">
        <v>168</v>
      </c>
      <c r="M91" s="63">
        <v>85</v>
      </c>
      <c r="N91" s="63">
        <v>253</v>
      </c>
      <c r="O91" s="64">
        <v>14032</v>
      </c>
      <c r="P91" s="62">
        <v>36</v>
      </c>
      <c r="Q91" s="63">
        <v>168</v>
      </c>
      <c r="R91" s="63">
        <v>37</v>
      </c>
      <c r="S91" s="63">
        <v>205</v>
      </c>
      <c r="T91" s="64">
        <v>10423</v>
      </c>
    </row>
    <row r="92" spans="1:20" s="5" customFormat="1" ht="11.25" customHeight="1">
      <c r="A92" s="62">
        <v>38</v>
      </c>
      <c r="B92" s="63">
        <v>95</v>
      </c>
      <c r="C92" s="63">
        <v>30</v>
      </c>
      <c r="D92" s="63">
        <v>128</v>
      </c>
      <c r="E92" s="64">
        <v>4170</v>
      </c>
      <c r="F92" s="62">
        <v>38</v>
      </c>
      <c r="G92" s="63">
        <v>63</v>
      </c>
      <c r="H92" s="63">
        <v>16</v>
      </c>
      <c r="I92" s="63">
        <v>79</v>
      </c>
      <c r="J92" s="64">
        <v>4538</v>
      </c>
      <c r="K92" s="62">
        <v>34</v>
      </c>
      <c r="L92" s="63">
        <v>113</v>
      </c>
      <c r="M92" s="63">
        <v>65</v>
      </c>
      <c r="N92" s="63">
        <v>178</v>
      </c>
      <c r="O92" s="64">
        <v>14210</v>
      </c>
      <c r="P92" s="62">
        <v>35</v>
      </c>
      <c r="Q92" s="63">
        <v>50</v>
      </c>
      <c r="R92" s="63">
        <v>18</v>
      </c>
      <c r="S92" s="63">
        <v>68</v>
      </c>
      <c r="T92" s="64">
        <v>10491</v>
      </c>
    </row>
    <row r="93" spans="1:20" s="5" customFormat="1" ht="11.25" customHeight="1">
      <c r="A93" s="62">
        <v>37</v>
      </c>
      <c r="B93" s="63">
        <v>25</v>
      </c>
      <c r="C93" s="63">
        <v>2</v>
      </c>
      <c r="D93" s="63">
        <v>27</v>
      </c>
      <c r="E93" s="64">
        <v>4197</v>
      </c>
      <c r="F93" s="62">
        <v>37</v>
      </c>
      <c r="G93" s="63">
        <v>43</v>
      </c>
      <c r="H93" s="63">
        <v>6</v>
      </c>
      <c r="I93" s="63">
        <v>49</v>
      </c>
      <c r="J93" s="64">
        <v>4587</v>
      </c>
      <c r="K93" s="62">
        <v>33</v>
      </c>
      <c r="L93" s="63">
        <v>97</v>
      </c>
      <c r="M93" s="63">
        <v>53</v>
      </c>
      <c r="N93" s="63">
        <v>153</v>
      </c>
      <c r="O93" s="64">
        <v>14363</v>
      </c>
      <c r="P93" s="62">
        <v>34</v>
      </c>
      <c r="Q93" s="63">
        <v>140</v>
      </c>
      <c r="R93" s="63">
        <v>50</v>
      </c>
      <c r="S93" s="63">
        <v>191</v>
      </c>
      <c r="T93" s="64">
        <v>10682</v>
      </c>
    </row>
    <row r="94" spans="1:20" s="5" customFormat="1" ht="11.25" customHeight="1">
      <c r="A94" s="62">
        <v>36</v>
      </c>
      <c r="B94" s="63">
        <v>36</v>
      </c>
      <c r="C94" s="63">
        <v>7</v>
      </c>
      <c r="D94" s="63">
        <v>43</v>
      </c>
      <c r="E94" s="64">
        <v>4240</v>
      </c>
      <c r="F94" s="62">
        <v>36</v>
      </c>
      <c r="G94" s="63">
        <v>21</v>
      </c>
      <c r="H94" s="63">
        <v>5</v>
      </c>
      <c r="I94" s="63">
        <v>27</v>
      </c>
      <c r="J94" s="64">
        <v>4614</v>
      </c>
      <c r="K94" s="62">
        <v>32</v>
      </c>
      <c r="L94" s="63">
        <v>35</v>
      </c>
      <c r="M94" s="63">
        <v>29</v>
      </c>
      <c r="N94" s="63">
        <v>64</v>
      </c>
      <c r="O94" s="64">
        <v>14427</v>
      </c>
      <c r="P94" s="62">
        <v>32</v>
      </c>
      <c r="Q94" s="63">
        <v>25</v>
      </c>
      <c r="R94" s="63">
        <v>5</v>
      </c>
      <c r="S94" s="63">
        <v>30</v>
      </c>
      <c r="T94" s="64">
        <v>10712</v>
      </c>
    </row>
    <row r="95" spans="1:20" s="5" customFormat="1" ht="11.25" customHeight="1">
      <c r="A95" s="62">
        <v>35</v>
      </c>
      <c r="B95" s="63">
        <v>12</v>
      </c>
      <c r="C95" s="63">
        <v>2</v>
      </c>
      <c r="D95" s="63">
        <v>14</v>
      </c>
      <c r="E95" s="64">
        <v>4254</v>
      </c>
      <c r="F95" s="62">
        <v>35</v>
      </c>
      <c r="G95" s="63">
        <v>42</v>
      </c>
      <c r="H95" s="63">
        <v>13</v>
      </c>
      <c r="I95" s="63">
        <v>55</v>
      </c>
      <c r="J95" s="64">
        <v>4669</v>
      </c>
      <c r="K95" s="62">
        <v>30</v>
      </c>
      <c r="L95" s="63">
        <v>16</v>
      </c>
      <c r="M95" s="63">
        <v>10</v>
      </c>
      <c r="N95" s="63">
        <v>26</v>
      </c>
      <c r="O95" s="64">
        <v>14453</v>
      </c>
      <c r="P95" s="62"/>
      <c r="Q95" s="63"/>
      <c r="R95" s="63"/>
      <c r="S95" s="63"/>
      <c r="T95" s="64"/>
    </row>
    <row r="96" spans="1:20" s="5" customFormat="1" ht="11.25" customHeight="1">
      <c r="A96" s="62"/>
      <c r="B96" s="63"/>
      <c r="C96" s="63"/>
      <c r="D96" s="63"/>
      <c r="E96" s="64"/>
      <c r="F96" s="62">
        <v>34</v>
      </c>
      <c r="G96" s="63">
        <v>17</v>
      </c>
      <c r="H96" s="63">
        <v>2</v>
      </c>
      <c r="I96" s="63">
        <v>19</v>
      </c>
      <c r="J96" s="64">
        <v>4688</v>
      </c>
      <c r="K96" s="62"/>
      <c r="L96" s="63"/>
      <c r="M96" s="63"/>
      <c r="N96" s="63"/>
      <c r="O96" s="64"/>
      <c r="P96" s="62"/>
      <c r="Q96" s="63"/>
      <c r="R96" s="63"/>
      <c r="S96" s="63"/>
      <c r="T96" s="64"/>
    </row>
    <row r="97" spans="1:20" s="5" customFormat="1" ht="11.25" customHeight="1">
      <c r="A97" s="62"/>
      <c r="B97" s="63"/>
      <c r="C97" s="63"/>
      <c r="D97" s="63"/>
      <c r="E97" s="64"/>
      <c r="F97" s="62"/>
      <c r="G97" s="63"/>
      <c r="H97" s="63"/>
      <c r="I97" s="63"/>
      <c r="J97" s="64"/>
      <c r="K97" s="62"/>
      <c r="L97" s="63"/>
      <c r="M97" s="63"/>
      <c r="N97" s="63"/>
      <c r="O97" s="64"/>
      <c r="P97" s="62"/>
      <c r="Q97" s="63"/>
      <c r="R97" s="63"/>
      <c r="S97" s="63"/>
      <c r="T97" s="64"/>
    </row>
    <row r="98" spans="1:20" s="5" customFormat="1" ht="11.25" customHeight="1">
      <c r="A98" s="62"/>
      <c r="B98" s="63"/>
      <c r="C98" s="63"/>
      <c r="D98" s="63"/>
      <c r="E98" s="64"/>
      <c r="F98" s="62"/>
      <c r="G98" s="63"/>
      <c r="H98" s="63"/>
      <c r="I98" s="63"/>
      <c r="J98" s="64"/>
      <c r="K98" s="62"/>
      <c r="L98" s="63"/>
      <c r="M98" s="63"/>
      <c r="N98" s="63"/>
      <c r="O98" s="64"/>
      <c r="P98" s="62"/>
      <c r="Q98" s="63"/>
      <c r="R98" s="63"/>
      <c r="S98" s="63"/>
      <c r="T98" s="64"/>
    </row>
    <row r="99" spans="1:20" s="5" customFormat="1" ht="11.25" customHeight="1">
      <c r="A99" s="62"/>
      <c r="B99" s="63"/>
      <c r="C99" s="63"/>
      <c r="D99" s="63"/>
      <c r="E99" s="64"/>
      <c r="F99" s="62"/>
      <c r="G99" s="63"/>
      <c r="H99" s="63"/>
      <c r="I99" s="63"/>
      <c r="J99" s="64"/>
      <c r="K99" s="62"/>
      <c r="L99" s="63"/>
      <c r="M99" s="63"/>
      <c r="N99" s="63"/>
      <c r="O99" s="64"/>
      <c r="P99" s="62"/>
      <c r="Q99" s="63"/>
      <c r="R99" s="63"/>
      <c r="S99" s="63"/>
      <c r="T99" s="64"/>
    </row>
    <row r="100" spans="1:20" s="5" customFormat="1" ht="11.25" customHeight="1">
      <c r="A100" s="62"/>
      <c r="B100" s="63"/>
      <c r="C100" s="63"/>
      <c r="D100" s="63"/>
      <c r="E100" s="64"/>
      <c r="F100" s="62"/>
      <c r="G100" s="63"/>
      <c r="H100" s="63"/>
      <c r="I100" s="63"/>
      <c r="J100" s="64"/>
      <c r="K100" s="62"/>
      <c r="L100" s="63"/>
      <c r="M100" s="63"/>
      <c r="N100" s="63"/>
      <c r="O100" s="64"/>
      <c r="P100" s="62"/>
      <c r="Q100" s="63"/>
      <c r="R100" s="63"/>
      <c r="S100" s="63"/>
      <c r="T100" s="64"/>
    </row>
    <row r="101" spans="1:20" s="5" customFormat="1" ht="11.25" customHeight="1">
      <c r="A101" s="36"/>
      <c r="B101" s="37"/>
      <c r="C101" s="37"/>
      <c r="D101" s="37"/>
      <c r="E101" s="38"/>
      <c r="F101" s="36"/>
      <c r="G101" s="37"/>
      <c r="H101" s="37"/>
      <c r="I101" s="37"/>
      <c r="J101" s="38"/>
      <c r="K101" s="36"/>
      <c r="L101" s="37"/>
      <c r="M101" s="37"/>
      <c r="N101" s="37"/>
      <c r="O101" s="38"/>
      <c r="P101" s="34"/>
      <c r="Q101" s="31"/>
      <c r="R101" s="31"/>
      <c r="S101" s="31"/>
      <c r="T101" s="33"/>
    </row>
    <row r="102" spans="1:20" s="5" customFormat="1" ht="11.25" customHeight="1">
      <c r="A102" s="36"/>
      <c r="B102" s="37"/>
      <c r="C102" s="37"/>
      <c r="D102" s="37"/>
      <c r="E102" s="38"/>
      <c r="F102" s="36"/>
      <c r="G102" s="37"/>
      <c r="H102" s="37"/>
      <c r="I102" s="37"/>
      <c r="J102" s="38"/>
      <c r="K102" s="36"/>
      <c r="L102" s="37"/>
      <c r="M102" s="37"/>
      <c r="N102" s="37"/>
      <c r="O102" s="38"/>
      <c r="P102" s="34"/>
      <c r="Q102" s="31"/>
      <c r="R102" s="31"/>
      <c r="S102" s="31"/>
      <c r="T102" s="33"/>
    </row>
    <row r="103" spans="1:20" s="5" customFormat="1" ht="11.25" customHeight="1">
      <c r="A103" s="36"/>
      <c r="B103" s="37"/>
      <c r="C103" s="37"/>
      <c r="D103" s="37"/>
      <c r="E103" s="38"/>
      <c r="F103" s="36"/>
      <c r="G103" s="37"/>
      <c r="H103" s="37"/>
      <c r="I103" s="37"/>
      <c r="J103" s="38"/>
      <c r="K103" s="36"/>
      <c r="L103" s="37"/>
      <c r="M103" s="37"/>
      <c r="N103" s="37"/>
      <c r="O103" s="38"/>
      <c r="P103" s="34"/>
      <c r="Q103" s="31"/>
      <c r="R103" s="31"/>
      <c r="S103" s="31"/>
      <c r="T103" s="33"/>
    </row>
    <row r="104" spans="1:20" s="5" customFormat="1" ht="11.25" customHeight="1">
      <c r="A104" s="36"/>
      <c r="B104" s="37"/>
      <c r="C104" s="37"/>
      <c r="D104" s="37"/>
      <c r="E104" s="38"/>
      <c r="F104" s="36"/>
      <c r="G104" s="37"/>
      <c r="H104" s="37"/>
      <c r="I104" s="37"/>
      <c r="J104" s="38"/>
      <c r="K104" s="36"/>
      <c r="L104" s="37"/>
      <c r="M104" s="37"/>
      <c r="N104" s="37"/>
      <c r="O104" s="38"/>
      <c r="P104" s="34"/>
      <c r="Q104" s="31"/>
      <c r="R104" s="31"/>
      <c r="S104" s="31"/>
      <c r="T104" s="33"/>
    </row>
    <row r="105" spans="1:20" s="5" customFormat="1" ht="11.25" customHeight="1">
      <c r="A105" s="36"/>
      <c r="B105" s="37"/>
      <c r="C105" s="37"/>
      <c r="D105" s="37"/>
      <c r="E105" s="38"/>
      <c r="F105" s="36"/>
      <c r="G105" s="37"/>
      <c r="H105" s="37"/>
      <c r="I105" s="37"/>
      <c r="J105" s="38"/>
      <c r="K105" s="36"/>
      <c r="L105" s="37"/>
      <c r="M105" s="37"/>
      <c r="N105" s="37"/>
      <c r="O105" s="38"/>
      <c r="P105" s="34"/>
      <c r="Q105" s="31"/>
      <c r="R105" s="31"/>
      <c r="S105" s="31"/>
      <c r="T105" s="33"/>
    </row>
    <row r="106" spans="1:20" s="5" customFormat="1" ht="11.25" customHeight="1">
      <c r="A106" s="36"/>
      <c r="B106" s="37"/>
      <c r="C106" s="37"/>
      <c r="D106" s="37"/>
      <c r="E106" s="38"/>
      <c r="F106" s="36"/>
      <c r="G106" s="37"/>
      <c r="H106" s="37"/>
      <c r="I106" s="37"/>
      <c r="J106" s="38"/>
      <c r="K106" s="36"/>
      <c r="L106" s="37"/>
      <c r="M106" s="37"/>
      <c r="N106" s="37"/>
      <c r="O106" s="38"/>
      <c r="P106" s="34"/>
      <c r="Q106" s="31"/>
      <c r="R106" s="31"/>
      <c r="S106" s="31"/>
      <c r="T106" s="33"/>
    </row>
    <row r="107" spans="1:20" s="5" customFormat="1" ht="11.25" customHeight="1">
      <c r="A107" s="39" t="s">
        <v>30</v>
      </c>
      <c r="B107" s="40">
        <f>SUM(B58:B106)</f>
        <v>3660</v>
      </c>
      <c r="C107" s="40">
        <f>SUM(C58:C106)</f>
        <v>582</v>
      </c>
      <c r="D107" s="40">
        <f>SUM(D58:D106)</f>
        <v>4254</v>
      </c>
      <c r="E107" s="41"/>
      <c r="F107" s="39" t="s">
        <v>30</v>
      </c>
      <c r="G107" s="40">
        <f>SUM(G58:G106)</f>
        <v>3654</v>
      </c>
      <c r="H107" s="40">
        <f>SUM(H58:H106)</f>
        <v>1024</v>
      </c>
      <c r="I107" s="40">
        <f>SUM(I58:I106)</f>
        <v>4688</v>
      </c>
      <c r="J107" s="41"/>
      <c r="K107" s="39" t="s">
        <v>30</v>
      </c>
      <c r="L107" s="40">
        <f>SUM(L58:L106)</f>
        <v>8594</v>
      </c>
      <c r="M107" s="40">
        <f>SUM(M58:M106)</f>
        <v>5838</v>
      </c>
      <c r="N107" s="40">
        <f>SUM(N58:N106)</f>
        <v>14453</v>
      </c>
      <c r="O107" s="41"/>
      <c r="P107" s="42" t="s">
        <v>30</v>
      </c>
      <c r="Q107" s="40">
        <f>SUM(Q58:Q106)</f>
        <v>8085</v>
      </c>
      <c r="R107" s="40">
        <f>SUM(R58:R106)</f>
        <v>2608</v>
      </c>
      <c r="S107" s="40">
        <f>SUM(S58:S106)</f>
        <v>10712</v>
      </c>
      <c r="T107" s="41"/>
    </row>
    <row r="108" spans="1:20" ht="11.85" customHeight="1">
      <c r="A108" s="72"/>
      <c r="B108" s="72"/>
      <c r="C108" s="72"/>
      <c r="D108" s="72"/>
      <c r="E108" s="72"/>
      <c r="F108" s="72"/>
      <c r="G108" s="72"/>
      <c r="H108" s="72"/>
      <c r="I108" s="72"/>
      <c r="J108" s="72"/>
      <c r="K108" s="72"/>
      <c r="L108" s="72"/>
      <c r="M108" s="72"/>
      <c r="N108" s="72"/>
      <c r="O108" s="72"/>
      <c r="P108" s="72"/>
      <c r="Q108" s="72"/>
      <c r="R108" s="72"/>
      <c r="S108" s="72"/>
      <c r="T108" s="72"/>
    </row>
  </sheetData>
  <sheetProtection password="EA59" sheet="1" objects="1" scenarios="1"/>
  <mergeCells count="9">
    <mergeCell ref="A1:E1"/>
    <mergeCell ref="A56:E56"/>
    <mergeCell ref="F56:J56"/>
    <mergeCell ref="K56:O56"/>
    <mergeCell ref="P56:T56"/>
    <mergeCell ref="A3:E3"/>
    <mergeCell ref="F3:J3"/>
    <mergeCell ref="K3:O3"/>
    <mergeCell ref="P3:T3"/>
  </mergeCells>
  <phoneticPr fontId="3" type="noConversion"/>
  <printOptions horizontalCentered="1"/>
  <pageMargins left="0.51181102362204722" right="0.51181102362204722" top="0.55118110236220474" bottom="0.43307086614173229" header="0.31496062992125984" footer="0.31496062992125984"/>
  <pageSetup paperSize="9" scale="86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5"/>
  <dimension ref="A1:T164"/>
  <sheetViews>
    <sheetView showWhiteSpace="0" zoomScale="85" zoomScaleNormal="85" zoomScaleSheetLayoutView="55" workbookViewId="0">
      <selection sqref="A1:E1"/>
    </sheetView>
  </sheetViews>
  <sheetFormatPr defaultColWidth="8.5546875" defaultRowHeight="10.5"/>
  <cols>
    <col min="1" max="20" width="6.6640625" style="2" customWidth="1"/>
    <col min="21" max="16384" width="8.5546875" style="2"/>
  </cols>
  <sheetData>
    <row r="1" spans="1:20" ht="16.5" customHeight="1">
      <c r="A1" s="238" t="s">
        <v>5</v>
      </c>
      <c r="B1" s="238"/>
      <c r="C1" s="238"/>
      <c r="D1" s="238"/>
      <c r="E1" s="238"/>
    </row>
    <row r="3" spans="1:20" ht="13.35" customHeight="1">
      <c r="A3" s="235" t="s">
        <v>56</v>
      </c>
      <c r="B3" s="236"/>
      <c r="C3" s="236"/>
      <c r="D3" s="236"/>
      <c r="E3" s="237"/>
      <c r="F3" s="235" t="s">
        <v>57</v>
      </c>
      <c r="G3" s="236"/>
      <c r="H3" s="236"/>
      <c r="I3" s="236"/>
      <c r="J3" s="237"/>
      <c r="K3" s="235" t="s">
        <v>58</v>
      </c>
      <c r="L3" s="236"/>
      <c r="M3" s="236"/>
      <c r="N3" s="236"/>
      <c r="O3" s="237"/>
      <c r="P3" s="235" t="s">
        <v>59</v>
      </c>
      <c r="Q3" s="236"/>
      <c r="R3" s="236"/>
      <c r="S3" s="236"/>
      <c r="T3" s="237"/>
    </row>
    <row r="4" spans="1:20" ht="13.35" customHeight="1">
      <c r="A4" s="84" t="s">
        <v>0</v>
      </c>
      <c r="B4" s="85" t="s">
        <v>1</v>
      </c>
      <c r="C4" s="85" t="s">
        <v>2</v>
      </c>
      <c r="D4" s="85" t="s">
        <v>4</v>
      </c>
      <c r="E4" s="86" t="s">
        <v>3</v>
      </c>
      <c r="F4" s="84" t="s">
        <v>0</v>
      </c>
      <c r="G4" s="85" t="s">
        <v>1</v>
      </c>
      <c r="H4" s="85" t="s">
        <v>2</v>
      </c>
      <c r="I4" s="85" t="s">
        <v>4</v>
      </c>
      <c r="J4" s="86" t="s">
        <v>3</v>
      </c>
      <c r="K4" s="84" t="s">
        <v>0</v>
      </c>
      <c r="L4" s="85" t="s">
        <v>1</v>
      </c>
      <c r="M4" s="85" t="s">
        <v>2</v>
      </c>
      <c r="N4" s="85" t="s">
        <v>4</v>
      </c>
      <c r="O4" s="86" t="s">
        <v>3</v>
      </c>
      <c r="P4" s="84" t="s">
        <v>0</v>
      </c>
      <c r="Q4" s="85" t="s">
        <v>1</v>
      </c>
      <c r="R4" s="85" t="s">
        <v>2</v>
      </c>
      <c r="S4" s="85" t="s">
        <v>4</v>
      </c>
      <c r="T4" s="86" t="s">
        <v>3</v>
      </c>
    </row>
    <row r="5" spans="1:20" s="14" customFormat="1" ht="10.5" customHeight="1">
      <c r="A5" s="62">
        <v>84</v>
      </c>
      <c r="B5" s="63">
        <v>0</v>
      </c>
      <c r="C5" s="63">
        <v>1</v>
      </c>
      <c r="D5" s="63">
        <v>1</v>
      </c>
      <c r="E5" s="64">
        <v>1</v>
      </c>
      <c r="F5" s="62">
        <v>83</v>
      </c>
      <c r="G5" s="63">
        <v>1</v>
      </c>
      <c r="H5" s="63">
        <v>0</v>
      </c>
      <c r="I5" s="63">
        <v>1</v>
      </c>
      <c r="J5" s="64">
        <v>1</v>
      </c>
      <c r="K5" s="62">
        <v>71</v>
      </c>
      <c r="L5" s="63">
        <v>40</v>
      </c>
      <c r="M5" s="63">
        <v>9</v>
      </c>
      <c r="N5" s="63">
        <v>49</v>
      </c>
      <c r="O5" s="64">
        <v>49</v>
      </c>
      <c r="P5" s="62">
        <v>77</v>
      </c>
      <c r="Q5" s="63">
        <v>7</v>
      </c>
      <c r="R5" s="63">
        <v>2</v>
      </c>
      <c r="S5" s="63">
        <v>9</v>
      </c>
      <c r="T5" s="64">
        <v>9</v>
      </c>
    </row>
    <row r="6" spans="1:20" s="14" customFormat="1" ht="10.5" customHeight="1">
      <c r="A6" s="62">
        <v>83</v>
      </c>
      <c r="B6" s="63">
        <v>2</v>
      </c>
      <c r="C6" s="63">
        <v>0</v>
      </c>
      <c r="D6" s="63">
        <v>2</v>
      </c>
      <c r="E6" s="64">
        <v>3</v>
      </c>
      <c r="F6" s="62">
        <v>82</v>
      </c>
      <c r="G6" s="63">
        <v>0</v>
      </c>
      <c r="H6" s="63">
        <v>1</v>
      </c>
      <c r="I6" s="63">
        <v>1</v>
      </c>
      <c r="J6" s="64">
        <v>2</v>
      </c>
      <c r="K6" s="62">
        <v>69</v>
      </c>
      <c r="L6" s="63">
        <v>60</v>
      </c>
      <c r="M6" s="63">
        <v>21</v>
      </c>
      <c r="N6" s="63">
        <v>81</v>
      </c>
      <c r="O6" s="64">
        <v>130</v>
      </c>
      <c r="P6" s="62">
        <v>75</v>
      </c>
      <c r="Q6" s="63">
        <v>18</v>
      </c>
      <c r="R6" s="63">
        <v>7</v>
      </c>
      <c r="S6" s="63">
        <v>25</v>
      </c>
      <c r="T6" s="64">
        <v>34</v>
      </c>
    </row>
    <row r="7" spans="1:20" s="14" customFormat="1" ht="10.5" customHeight="1">
      <c r="A7" s="62">
        <v>81</v>
      </c>
      <c r="B7" s="63">
        <v>0</v>
      </c>
      <c r="C7" s="63">
        <v>1</v>
      </c>
      <c r="D7" s="63">
        <v>1</v>
      </c>
      <c r="E7" s="64">
        <v>4</v>
      </c>
      <c r="F7" s="62">
        <v>81</v>
      </c>
      <c r="G7" s="63">
        <v>1</v>
      </c>
      <c r="H7" s="63">
        <v>0</v>
      </c>
      <c r="I7" s="63">
        <v>1</v>
      </c>
      <c r="J7" s="64">
        <v>3</v>
      </c>
      <c r="K7" s="62">
        <v>68</v>
      </c>
      <c r="L7" s="63">
        <v>8</v>
      </c>
      <c r="M7" s="63">
        <v>2</v>
      </c>
      <c r="N7" s="63">
        <v>10</v>
      </c>
      <c r="O7" s="64">
        <v>140</v>
      </c>
      <c r="P7" s="62">
        <v>73</v>
      </c>
      <c r="Q7" s="63">
        <v>18</v>
      </c>
      <c r="R7" s="63">
        <v>2</v>
      </c>
      <c r="S7" s="63">
        <v>20</v>
      </c>
      <c r="T7" s="64">
        <v>54</v>
      </c>
    </row>
    <row r="8" spans="1:20" s="14" customFormat="1" ht="10.5" customHeight="1">
      <c r="A8" s="62">
        <v>80</v>
      </c>
      <c r="B8" s="63">
        <v>2</v>
      </c>
      <c r="C8" s="63">
        <v>1</v>
      </c>
      <c r="D8" s="63">
        <v>3</v>
      </c>
      <c r="E8" s="64">
        <v>7</v>
      </c>
      <c r="F8" s="62">
        <v>80</v>
      </c>
      <c r="G8" s="63">
        <v>0</v>
      </c>
      <c r="H8" s="63">
        <v>2</v>
      </c>
      <c r="I8" s="63">
        <v>2</v>
      </c>
      <c r="J8" s="64">
        <v>5</v>
      </c>
      <c r="K8" s="62">
        <v>67</v>
      </c>
      <c r="L8" s="63">
        <v>42</v>
      </c>
      <c r="M8" s="63">
        <v>12</v>
      </c>
      <c r="N8" s="63">
        <v>54</v>
      </c>
      <c r="O8" s="64">
        <v>194</v>
      </c>
      <c r="P8" s="62">
        <v>72</v>
      </c>
      <c r="Q8" s="63">
        <v>21</v>
      </c>
      <c r="R8" s="63">
        <v>7</v>
      </c>
      <c r="S8" s="63">
        <v>28</v>
      </c>
      <c r="T8" s="64">
        <v>82</v>
      </c>
    </row>
    <row r="9" spans="1:20" s="14" customFormat="1" ht="10.5" customHeight="1">
      <c r="A9" s="62">
        <v>79</v>
      </c>
      <c r="B9" s="63">
        <v>4</v>
      </c>
      <c r="C9" s="63">
        <v>0</v>
      </c>
      <c r="D9" s="63">
        <v>4</v>
      </c>
      <c r="E9" s="64">
        <v>11</v>
      </c>
      <c r="F9" s="62">
        <v>78</v>
      </c>
      <c r="G9" s="63">
        <v>1</v>
      </c>
      <c r="H9" s="63">
        <v>1</v>
      </c>
      <c r="I9" s="63">
        <v>2</v>
      </c>
      <c r="J9" s="64">
        <v>7</v>
      </c>
      <c r="K9" s="62">
        <v>66</v>
      </c>
      <c r="L9" s="63">
        <v>61</v>
      </c>
      <c r="M9" s="63">
        <v>10</v>
      </c>
      <c r="N9" s="63">
        <v>71</v>
      </c>
      <c r="O9" s="64">
        <v>265</v>
      </c>
      <c r="P9" s="62">
        <v>71</v>
      </c>
      <c r="Q9" s="63">
        <v>19</v>
      </c>
      <c r="R9" s="63">
        <v>2</v>
      </c>
      <c r="S9" s="63">
        <v>21</v>
      </c>
      <c r="T9" s="64">
        <v>103</v>
      </c>
    </row>
    <row r="10" spans="1:20" s="14" customFormat="1" ht="10.5" customHeight="1">
      <c r="A10" s="62">
        <v>78</v>
      </c>
      <c r="B10" s="63">
        <v>2</v>
      </c>
      <c r="C10" s="63">
        <v>1</v>
      </c>
      <c r="D10" s="63">
        <v>3</v>
      </c>
      <c r="E10" s="64">
        <v>14</v>
      </c>
      <c r="F10" s="62">
        <v>77</v>
      </c>
      <c r="G10" s="63">
        <v>2</v>
      </c>
      <c r="H10" s="63">
        <v>3</v>
      </c>
      <c r="I10" s="63">
        <v>5</v>
      </c>
      <c r="J10" s="64">
        <v>12</v>
      </c>
      <c r="K10" s="62">
        <v>65</v>
      </c>
      <c r="L10" s="63">
        <v>31</v>
      </c>
      <c r="M10" s="63">
        <v>11</v>
      </c>
      <c r="N10" s="63">
        <v>42</v>
      </c>
      <c r="O10" s="64">
        <v>307</v>
      </c>
      <c r="P10" s="62">
        <v>70</v>
      </c>
      <c r="Q10" s="63">
        <v>22</v>
      </c>
      <c r="R10" s="63">
        <v>5</v>
      </c>
      <c r="S10" s="63">
        <v>27</v>
      </c>
      <c r="T10" s="64">
        <v>130</v>
      </c>
    </row>
    <row r="11" spans="1:20" s="14" customFormat="1" ht="10.5" customHeight="1">
      <c r="A11" s="62">
        <v>77</v>
      </c>
      <c r="B11" s="63">
        <v>4</v>
      </c>
      <c r="C11" s="63">
        <v>1</v>
      </c>
      <c r="D11" s="63">
        <v>5</v>
      </c>
      <c r="E11" s="64">
        <v>19</v>
      </c>
      <c r="F11" s="62">
        <v>76</v>
      </c>
      <c r="G11" s="63">
        <v>5</v>
      </c>
      <c r="H11" s="63">
        <v>2</v>
      </c>
      <c r="I11" s="63">
        <v>7</v>
      </c>
      <c r="J11" s="64">
        <v>19</v>
      </c>
      <c r="K11" s="62">
        <v>64</v>
      </c>
      <c r="L11" s="63">
        <v>27</v>
      </c>
      <c r="M11" s="63">
        <v>6</v>
      </c>
      <c r="N11" s="63">
        <v>33</v>
      </c>
      <c r="O11" s="64">
        <v>340</v>
      </c>
      <c r="P11" s="62">
        <v>69</v>
      </c>
      <c r="Q11" s="63">
        <v>8</v>
      </c>
      <c r="R11" s="63">
        <v>6</v>
      </c>
      <c r="S11" s="63">
        <v>14</v>
      </c>
      <c r="T11" s="64">
        <v>144</v>
      </c>
    </row>
    <row r="12" spans="1:20" s="14" customFormat="1" ht="10.5" customHeight="1">
      <c r="A12" s="62">
        <v>76</v>
      </c>
      <c r="B12" s="63">
        <v>1</v>
      </c>
      <c r="C12" s="63">
        <v>3</v>
      </c>
      <c r="D12" s="63">
        <v>4</v>
      </c>
      <c r="E12" s="64">
        <v>23</v>
      </c>
      <c r="F12" s="62">
        <v>75</v>
      </c>
      <c r="G12" s="63">
        <v>1</v>
      </c>
      <c r="H12" s="63">
        <v>2</v>
      </c>
      <c r="I12" s="63">
        <v>3</v>
      </c>
      <c r="J12" s="64">
        <v>22</v>
      </c>
      <c r="K12" s="62">
        <v>63</v>
      </c>
      <c r="L12" s="63">
        <v>51</v>
      </c>
      <c r="M12" s="63">
        <v>18</v>
      </c>
      <c r="N12" s="63">
        <v>69</v>
      </c>
      <c r="O12" s="64">
        <v>409</v>
      </c>
      <c r="P12" s="62">
        <v>68</v>
      </c>
      <c r="Q12" s="63">
        <v>41</v>
      </c>
      <c r="R12" s="63">
        <v>14</v>
      </c>
      <c r="S12" s="63">
        <v>55</v>
      </c>
      <c r="T12" s="64">
        <v>199</v>
      </c>
    </row>
    <row r="13" spans="1:20" s="14" customFormat="1" ht="10.5" customHeight="1">
      <c r="A13" s="62">
        <v>75</v>
      </c>
      <c r="B13" s="63">
        <v>4</v>
      </c>
      <c r="C13" s="63">
        <v>4</v>
      </c>
      <c r="D13" s="63">
        <v>8</v>
      </c>
      <c r="E13" s="64">
        <v>31</v>
      </c>
      <c r="F13" s="62">
        <v>74</v>
      </c>
      <c r="G13" s="63">
        <v>3</v>
      </c>
      <c r="H13" s="63">
        <v>2</v>
      </c>
      <c r="I13" s="63">
        <v>5</v>
      </c>
      <c r="J13" s="64">
        <v>27</v>
      </c>
      <c r="K13" s="62">
        <v>62</v>
      </c>
      <c r="L13" s="63">
        <v>18</v>
      </c>
      <c r="M13" s="63">
        <v>8</v>
      </c>
      <c r="N13" s="63">
        <v>26</v>
      </c>
      <c r="O13" s="64">
        <v>435</v>
      </c>
      <c r="P13" s="62">
        <v>67</v>
      </c>
      <c r="Q13" s="63">
        <v>16</v>
      </c>
      <c r="R13" s="63">
        <v>5</v>
      </c>
      <c r="S13" s="63">
        <v>21</v>
      </c>
      <c r="T13" s="64">
        <v>220</v>
      </c>
    </row>
    <row r="14" spans="1:20" s="14" customFormat="1" ht="10.5" customHeight="1">
      <c r="A14" s="62">
        <v>73</v>
      </c>
      <c r="B14" s="63">
        <v>4</v>
      </c>
      <c r="C14" s="63">
        <v>6</v>
      </c>
      <c r="D14" s="63">
        <v>10</v>
      </c>
      <c r="E14" s="64">
        <v>41</v>
      </c>
      <c r="F14" s="62">
        <v>72</v>
      </c>
      <c r="G14" s="63">
        <v>2</v>
      </c>
      <c r="H14" s="63">
        <v>4</v>
      </c>
      <c r="I14" s="63">
        <v>6</v>
      </c>
      <c r="J14" s="64">
        <v>33</v>
      </c>
      <c r="K14" s="62">
        <v>61</v>
      </c>
      <c r="L14" s="63">
        <v>29</v>
      </c>
      <c r="M14" s="63">
        <v>5</v>
      </c>
      <c r="N14" s="63">
        <v>34</v>
      </c>
      <c r="O14" s="64">
        <v>469</v>
      </c>
      <c r="P14" s="62">
        <v>66</v>
      </c>
      <c r="Q14" s="63">
        <v>20</v>
      </c>
      <c r="R14" s="63">
        <v>8</v>
      </c>
      <c r="S14" s="63">
        <v>28</v>
      </c>
      <c r="T14" s="64">
        <v>248</v>
      </c>
    </row>
    <row r="15" spans="1:20" s="14" customFormat="1" ht="10.5" customHeight="1">
      <c r="A15" s="62">
        <v>72</v>
      </c>
      <c r="B15" s="63">
        <v>4</v>
      </c>
      <c r="C15" s="63">
        <v>4</v>
      </c>
      <c r="D15" s="63">
        <v>8</v>
      </c>
      <c r="E15" s="64">
        <v>49</v>
      </c>
      <c r="F15" s="62">
        <v>71</v>
      </c>
      <c r="G15" s="63">
        <v>4</v>
      </c>
      <c r="H15" s="63">
        <v>2</v>
      </c>
      <c r="I15" s="63">
        <v>6</v>
      </c>
      <c r="J15" s="64">
        <v>39</v>
      </c>
      <c r="K15" s="62">
        <v>60</v>
      </c>
      <c r="L15" s="63">
        <v>52</v>
      </c>
      <c r="M15" s="63">
        <v>18</v>
      </c>
      <c r="N15" s="63">
        <v>70</v>
      </c>
      <c r="O15" s="64">
        <v>539</v>
      </c>
      <c r="P15" s="62">
        <v>65</v>
      </c>
      <c r="Q15" s="63">
        <v>37</v>
      </c>
      <c r="R15" s="63">
        <v>6</v>
      </c>
      <c r="S15" s="63">
        <v>43</v>
      </c>
      <c r="T15" s="64">
        <v>291</v>
      </c>
    </row>
    <row r="16" spans="1:20" s="14" customFormat="1" ht="10.5" customHeight="1">
      <c r="A16" s="62">
        <v>71</v>
      </c>
      <c r="B16" s="63">
        <v>2</v>
      </c>
      <c r="C16" s="63">
        <v>4</v>
      </c>
      <c r="D16" s="63">
        <v>6</v>
      </c>
      <c r="E16" s="64">
        <v>55</v>
      </c>
      <c r="F16" s="62">
        <v>70</v>
      </c>
      <c r="G16" s="63">
        <v>1</v>
      </c>
      <c r="H16" s="63">
        <v>5</v>
      </c>
      <c r="I16" s="63">
        <v>6</v>
      </c>
      <c r="J16" s="64">
        <v>45</v>
      </c>
      <c r="K16" s="62">
        <v>59</v>
      </c>
      <c r="L16" s="63">
        <v>25</v>
      </c>
      <c r="M16" s="63">
        <v>13</v>
      </c>
      <c r="N16" s="63">
        <v>38</v>
      </c>
      <c r="O16" s="64">
        <v>577</v>
      </c>
      <c r="P16" s="62">
        <v>64</v>
      </c>
      <c r="Q16" s="63">
        <v>21</v>
      </c>
      <c r="R16" s="63">
        <v>11</v>
      </c>
      <c r="S16" s="63">
        <v>32</v>
      </c>
      <c r="T16" s="64">
        <v>323</v>
      </c>
    </row>
    <row r="17" spans="1:20" s="14" customFormat="1" ht="10.5" customHeight="1">
      <c r="A17" s="62">
        <v>70</v>
      </c>
      <c r="B17" s="63">
        <v>3</v>
      </c>
      <c r="C17" s="63">
        <v>2</v>
      </c>
      <c r="D17" s="63">
        <v>5</v>
      </c>
      <c r="E17" s="64">
        <v>60</v>
      </c>
      <c r="F17" s="62">
        <v>69</v>
      </c>
      <c r="G17" s="63">
        <v>2</v>
      </c>
      <c r="H17" s="63">
        <v>8</v>
      </c>
      <c r="I17" s="63">
        <v>10</v>
      </c>
      <c r="J17" s="64">
        <v>55</v>
      </c>
      <c r="K17" s="62">
        <v>58</v>
      </c>
      <c r="L17" s="63">
        <v>33</v>
      </c>
      <c r="M17" s="63">
        <v>11</v>
      </c>
      <c r="N17" s="63">
        <v>44</v>
      </c>
      <c r="O17" s="64">
        <v>621</v>
      </c>
      <c r="P17" s="62">
        <v>63</v>
      </c>
      <c r="Q17" s="63">
        <v>20</v>
      </c>
      <c r="R17" s="63">
        <v>11</v>
      </c>
      <c r="S17" s="63">
        <v>31</v>
      </c>
      <c r="T17" s="64">
        <v>354</v>
      </c>
    </row>
    <row r="18" spans="1:20" s="14" customFormat="1" ht="10.5" customHeight="1">
      <c r="A18" s="62">
        <v>69</v>
      </c>
      <c r="B18" s="63">
        <v>2</v>
      </c>
      <c r="C18" s="63">
        <v>8</v>
      </c>
      <c r="D18" s="63">
        <v>10</v>
      </c>
      <c r="E18" s="64">
        <v>70</v>
      </c>
      <c r="F18" s="62">
        <v>67</v>
      </c>
      <c r="G18" s="63">
        <v>2</v>
      </c>
      <c r="H18" s="63">
        <v>6</v>
      </c>
      <c r="I18" s="63">
        <v>8</v>
      </c>
      <c r="J18" s="64">
        <v>63</v>
      </c>
      <c r="K18" s="62">
        <v>57</v>
      </c>
      <c r="L18" s="63">
        <v>41</v>
      </c>
      <c r="M18" s="63">
        <v>21</v>
      </c>
      <c r="N18" s="63">
        <v>62</v>
      </c>
      <c r="O18" s="64">
        <v>683</v>
      </c>
      <c r="P18" s="62">
        <v>62</v>
      </c>
      <c r="Q18" s="63">
        <v>19</v>
      </c>
      <c r="R18" s="63">
        <v>4</v>
      </c>
      <c r="S18" s="63">
        <v>23</v>
      </c>
      <c r="T18" s="64">
        <v>377</v>
      </c>
    </row>
    <row r="19" spans="1:20" s="14" customFormat="1" ht="10.5" customHeight="1">
      <c r="A19" s="62">
        <v>68</v>
      </c>
      <c r="B19" s="63">
        <v>4</v>
      </c>
      <c r="C19" s="63">
        <v>6</v>
      </c>
      <c r="D19" s="63">
        <v>10</v>
      </c>
      <c r="E19" s="64">
        <v>80</v>
      </c>
      <c r="F19" s="62">
        <v>66</v>
      </c>
      <c r="G19" s="63">
        <v>6</v>
      </c>
      <c r="H19" s="63">
        <v>9</v>
      </c>
      <c r="I19" s="63">
        <v>15</v>
      </c>
      <c r="J19" s="64">
        <v>78</v>
      </c>
      <c r="K19" s="62">
        <v>56</v>
      </c>
      <c r="L19" s="63">
        <v>20</v>
      </c>
      <c r="M19" s="63">
        <v>16</v>
      </c>
      <c r="N19" s="63">
        <v>36</v>
      </c>
      <c r="O19" s="64">
        <v>719</v>
      </c>
      <c r="P19" s="62">
        <v>61</v>
      </c>
      <c r="Q19" s="63">
        <v>50</v>
      </c>
      <c r="R19" s="63">
        <v>14</v>
      </c>
      <c r="S19" s="63">
        <v>64</v>
      </c>
      <c r="T19" s="64">
        <v>441</v>
      </c>
    </row>
    <row r="20" spans="1:20" s="14" customFormat="1" ht="10.5" customHeight="1">
      <c r="A20" s="62">
        <v>67</v>
      </c>
      <c r="B20" s="63">
        <v>6</v>
      </c>
      <c r="C20" s="63">
        <v>9</v>
      </c>
      <c r="D20" s="63">
        <v>15</v>
      </c>
      <c r="E20" s="64">
        <v>95</v>
      </c>
      <c r="F20" s="62">
        <v>65</v>
      </c>
      <c r="G20" s="63">
        <v>1</v>
      </c>
      <c r="H20" s="63">
        <v>6</v>
      </c>
      <c r="I20" s="63">
        <v>7</v>
      </c>
      <c r="J20" s="64">
        <v>85</v>
      </c>
      <c r="K20" s="62">
        <v>55</v>
      </c>
      <c r="L20" s="63">
        <v>31</v>
      </c>
      <c r="M20" s="63">
        <v>12</v>
      </c>
      <c r="N20" s="63">
        <v>43</v>
      </c>
      <c r="O20" s="64">
        <v>762</v>
      </c>
      <c r="P20" s="62">
        <v>60</v>
      </c>
      <c r="Q20" s="63">
        <v>14</v>
      </c>
      <c r="R20" s="63">
        <v>4</v>
      </c>
      <c r="S20" s="63">
        <v>18</v>
      </c>
      <c r="T20" s="64">
        <v>459</v>
      </c>
    </row>
    <row r="21" spans="1:20" s="14" customFormat="1" ht="10.5" customHeight="1">
      <c r="A21" s="62">
        <v>66</v>
      </c>
      <c r="B21" s="63">
        <v>1</v>
      </c>
      <c r="C21" s="63">
        <v>7</v>
      </c>
      <c r="D21" s="63">
        <v>8</v>
      </c>
      <c r="E21" s="64">
        <v>103</v>
      </c>
      <c r="F21" s="62">
        <v>64</v>
      </c>
      <c r="G21" s="63">
        <v>2</v>
      </c>
      <c r="H21" s="63">
        <v>9</v>
      </c>
      <c r="I21" s="63">
        <v>11</v>
      </c>
      <c r="J21" s="64">
        <v>96</v>
      </c>
      <c r="K21" s="62">
        <v>54</v>
      </c>
      <c r="L21" s="63">
        <v>52</v>
      </c>
      <c r="M21" s="63">
        <v>21</v>
      </c>
      <c r="N21" s="63">
        <v>73</v>
      </c>
      <c r="O21" s="64">
        <v>835</v>
      </c>
      <c r="P21" s="62">
        <v>59</v>
      </c>
      <c r="Q21" s="63">
        <v>19</v>
      </c>
      <c r="R21" s="63">
        <v>9</v>
      </c>
      <c r="S21" s="63">
        <v>28</v>
      </c>
      <c r="T21" s="64">
        <v>487</v>
      </c>
    </row>
    <row r="22" spans="1:20" s="14" customFormat="1" ht="10.5" customHeight="1">
      <c r="A22" s="62">
        <v>65</v>
      </c>
      <c r="B22" s="63">
        <v>3</v>
      </c>
      <c r="C22" s="63">
        <v>2</v>
      </c>
      <c r="D22" s="63">
        <v>5</v>
      </c>
      <c r="E22" s="64">
        <v>108</v>
      </c>
      <c r="F22" s="62">
        <v>62</v>
      </c>
      <c r="G22" s="63">
        <v>2</v>
      </c>
      <c r="H22" s="63">
        <v>7</v>
      </c>
      <c r="I22" s="63">
        <v>9</v>
      </c>
      <c r="J22" s="64">
        <v>105</v>
      </c>
      <c r="K22" s="62">
        <v>53</v>
      </c>
      <c r="L22" s="63">
        <v>18</v>
      </c>
      <c r="M22" s="63">
        <v>12</v>
      </c>
      <c r="N22" s="63">
        <v>30</v>
      </c>
      <c r="O22" s="64">
        <v>865</v>
      </c>
      <c r="P22" s="62">
        <v>58</v>
      </c>
      <c r="Q22" s="63">
        <v>26</v>
      </c>
      <c r="R22" s="63">
        <v>8</v>
      </c>
      <c r="S22" s="63">
        <v>34</v>
      </c>
      <c r="T22" s="64">
        <v>521</v>
      </c>
    </row>
    <row r="23" spans="1:20" s="14" customFormat="1" ht="10.5" customHeight="1">
      <c r="A23" s="62">
        <v>64</v>
      </c>
      <c r="B23" s="63">
        <v>7</v>
      </c>
      <c r="C23" s="63">
        <v>6</v>
      </c>
      <c r="D23" s="63">
        <v>13</v>
      </c>
      <c r="E23" s="64">
        <v>121</v>
      </c>
      <c r="F23" s="62">
        <v>61</v>
      </c>
      <c r="G23" s="63">
        <v>6</v>
      </c>
      <c r="H23" s="63">
        <v>1</v>
      </c>
      <c r="I23" s="63">
        <v>7</v>
      </c>
      <c r="J23" s="64">
        <v>112</v>
      </c>
      <c r="K23" s="62">
        <v>52</v>
      </c>
      <c r="L23" s="63">
        <v>18</v>
      </c>
      <c r="M23" s="63">
        <v>14</v>
      </c>
      <c r="N23" s="63">
        <v>32</v>
      </c>
      <c r="O23" s="64">
        <v>897</v>
      </c>
      <c r="P23" s="62">
        <v>57</v>
      </c>
      <c r="Q23" s="63">
        <v>29</v>
      </c>
      <c r="R23" s="63">
        <v>13</v>
      </c>
      <c r="S23" s="63">
        <v>42</v>
      </c>
      <c r="T23" s="64">
        <v>563</v>
      </c>
    </row>
    <row r="24" spans="1:20" s="14" customFormat="1" ht="10.5" customHeight="1">
      <c r="A24" s="62">
        <v>63</v>
      </c>
      <c r="B24" s="63">
        <v>5</v>
      </c>
      <c r="C24" s="63">
        <v>11</v>
      </c>
      <c r="D24" s="63">
        <v>16</v>
      </c>
      <c r="E24" s="64">
        <v>137</v>
      </c>
      <c r="F24" s="62">
        <v>60</v>
      </c>
      <c r="G24" s="63">
        <v>5</v>
      </c>
      <c r="H24" s="63">
        <v>6</v>
      </c>
      <c r="I24" s="63">
        <v>11</v>
      </c>
      <c r="J24" s="64">
        <v>123</v>
      </c>
      <c r="K24" s="62">
        <v>51</v>
      </c>
      <c r="L24" s="63">
        <v>44</v>
      </c>
      <c r="M24" s="63">
        <v>22</v>
      </c>
      <c r="N24" s="63">
        <v>66</v>
      </c>
      <c r="O24" s="64">
        <v>963</v>
      </c>
      <c r="P24" s="62">
        <v>56</v>
      </c>
      <c r="Q24" s="63">
        <v>33</v>
      </c>
      <c r="R24" s="63">
        <v>16</v>
      </c>
      <c r="S24" s="63">
        <v>49</v>
      </c>
      <c r="T24" s="64">
        <v>612</v>
      </c>
    </row>
    <row r="25" spans="1:20" s="14" customFormat="1" ht="10.5" customHeight="1">
      <c r="A25" s="62">
        <v>62</v>
      </c>
      <c r="B25" s="63">
        <v>5</v>
      </c>
      <c r="C25" s="63">
        <v>3</v>
      </c>
      <c r="D25" s="63">
        <v>8</v>
      </c>
      <c r="E25" s="64">
        <v>145</v>
      </c>
      <c r="F25" s="62">
        <v>59</v>
      </c>
      <c r="G25" s="63">
        <v>8</v>
      </c>
      <c r="H25" s="63">
        <v>3</v>
      </c>
      <c r="I25" s="63">
        <v>11</v>
      </c>
      <c r="J25" s="64">
        <v>134</v>
      </c>
      <c r="K25" s="62">
        <v>50</v>
      </c>
      <c r="L25" s="63">
        <v>19</v>
      </c>
      <c r="M25" s="63">
        <v>11</v>
      </c>
      <c r="N25" s="63">
        <v>30</v>
      </c>
      <c r="O25" s="64">
        <v>993</v>
      </c>
      <c r="P25" s="62">
        <v>55</v>
      </c>
      <c r="Q25" s="63">
        <v>20</v>
      </c>
      <c r="R25" s="63">
        <v>4</v>
      </c>
      <c r="S25" s="63">
        <v>24</v>
      </c>
      <c r="T25" s="64">
        <v>636</v>
      </c>
    </row>
    <row r="26" spans="1:20" s="14" customFormat="1" ht="10.5" customHeight="1">
      <c r="A26" s="62">
        <v>60</v>
      </c>
      <c r="B26" s="63">
        <v>7</v>
      </c>
      <c r="C26" s="63">
        <v>11</v>
      </c>
      <c r="D26" s="63">
        <v>18</v>
      </c>
      <c r="E26" s="64">
        <v>163</v>
      </c>
      <c r="F26" s="62">
        <v>57</v>
      </c>
      <c r="G26" s="63">
        <v>3</v>
      </c>
      <c r="H26" s="63">
        <v>8</v>
      </c>
      <c r="I26" s="63">
        <v>11</v>
      </c>
      <c r="J26" s="64">
        <v>145</v>
      </c>
      <c r="K26" s="62">
        <v>49</v>
      </c>
      <c r="L26" s="63">
        <v>35</v>
      </c>
      <c r="M26" s="63">
        <v>12</v>
      </c>
      <c r="N26" s="63">
        <v>47</v>
      </c>
      <c r="O26" s="64">
        <v>1040</v>
      </c>
      <c r="P26" s="62">
        <v>54</v>
      </c>
      <c r="Q26" s="63">
        <v>52</v>
      </c>
      <c r="R26" s="63">
        <v>18</v>
      </c>
      <c r="S26" s="63">
        <v>70</v>
      </c>
      <c r="T26" s="64">
        <v>706</v>
      </c>
    </row>
    <row r="27" spans="1:20" s="14" customFormat="1" ht="10.5" customHeight="1">
      <c r="A27" s="62">
        <v>59</v>
      </c>
      <c r="B27" s="63">
        <v>2</v>
      </c>
      <c r="C27" s="63">
        <v>5</v>
      </c>
      <c r="D27" s="63">
        <v>7</v>
      </c>
      <c r="E27" s="64">
        <v>170</v>
      </c>
      <c r="F27" s="62">
        <v>56</v>
      </c>
      <c r="G27" s="63">
        <v>7</v>
      </c>
      <c r="H27" s="63">
        <v>4</v>
      </c>
      <c r="I27" s="63">
        <v>11</v>
      </c>
      <c r="J27" s="64">
        <v>156</v>
      </c>
      <c r="K27" s="62">
        <v>48</v>
      </c>
      <c r="L27" s="63">
        <v>53</v>
      </c>
      <c r="M27" s="63">
        <v>28</v>
      </c>
      <c r="N27" s="63">
        <v>81</v>
      </c>
      <c r="O27" s="64">
        <v>1121</v>
      </c>
      <c r="P27" s="62">
        <v>53</v>
      </c>
      <c r="Q27" s="63">
        <v>29</v>
      </c>
      <c r="R27" s="63">
        <v>12</v>
      </c>
      <c r="S27" s="63">
        <v>41</v>
      </c>
      <c r="T27" s="64">
        <v>747</v>
      </c>
    </row>
    <row r="28" spans="1:20" s="14" customFormat="1" ht="10.5" customHeight="1">
      <c r="A28" s="62">
        <v>58</v>
      </c>
      <c r="B28" s="63">
        <v>7</v>
      </c>
      <c r="C28" s="63">
        <v>5</v>
      </c>
      <c r="D28" s="63">
        <v>12</v>
      </c>
      <c r="E28" s="64">
        <v>182</v>
      </c>
      <c r="F28" s="62">
        <v>55</v>
      </c>
      <c r="G28" s="63">
        <v>2</v>
      </c>
      <c r="H28" s="63">
        <v>9</v>
      </c>
      <c r="I28" s="63">
        <v>11</v>
      </c>
      <c r="J28" s="64">
        <v>167</v>
      </c>
      <c r="K28" s="62">
        <v>47</v>
      </c>
      <c r="L28" s="63">
        <v>39</v>
      </c>
      <c r="M28" s="63">
        <v>10</v>
      </c>
      <c r="N28" s="63">
        <v>49</v>
      </c>
      <c r="O28" s="64">
        <v>1170</v>
      </c>
      <c r="P28" s="62">
        <v>52</v>
      </c>
      <c r="Q28" s="63">
        <v>44</v>
      </c>
      <c r="R28" s="63">
        <v>10</v>
      </c>
      <c r="S28" s="63">
        <v>54</v>
      </c>
      <c r="T28" s="64">
        <v>801</v>
      </c>
    </row>
    <row r="29" spans="1:20" s="14" customFormat="1" ht="10.5" customHeight="1">
      <c r="A29" s="62">
        <v>57</v>
      </c>
      <c r="B29" s="63">
        <v>4</v>
      </c>
      <c r="C29" s="63">
        <v>3</v>
      </c>
      <c r="D29" s="63">
        <v>7</v>
      </c>
      <c r="E29" s="64">
        <v>189</v>
      </c>
      <c r="F29" s="62">
        <v>54</v>
      </c>
      <c r="G29" s="63">
        <v>8</v>
      </c>
      <c r="H29" s="63">
        <v>6</v>
      </c>
      <c r="I29" s="63">
        <v>14</v>
      </c>
      <c r="J29" s="64">
        <v>181</v>
      </c>
      <c r="K29" s="62">
        <v>46</v>
      </c>
      <c r="L29" s="63">
        <v>35</v>
      </c>
      <c r="M29" s="63">
        <v>13</v>
      </c>
      <c r="N29" s="63">
        <v>48</v>
      </c>
      <c r="O29" s="64">
        <v>1218</v>
      </c>
      <c r="P29" s="62">
        <v>51</v>
      </c>
      <c r="Q29" s="63">
        <v>38</v>
      </c>
      <c r="R29" s="63">
        <v>14</v>
      </c>
      <c r="S29" s="63">
        <v>52</v>
      </c>
      <c r="T29" s="64">
        <v>853</v>
      </c>
    </row>
    <row r="30" spans="1:20" s="14" customFormat="1" ht="10.5" customHeight="1">
      <c r="A30" s="62">
        <v>56</v>
      </c>
      <c r="B30" s="63">
        <v>1</v>
      </c>
      <c r="C30" s="63">
        <v>6</v>
      </c>
      <c r="D30" s="63">
        <v>7</v>
      </c>
      <c r="E30" s="64">
        <v>196</v>
      </c>
      <c r="F30" s="62">
        <v>53</v>
      </c>
      <c r="G30" s="63">
        <v>10</v>
      </c>
      <c r="H30" s="63">
        <v>11</v>
      </c>
      <c r="I30" s="63">
        <v>21</v>
      </c>
      <c r="J30" s="64">
        <v>202</v>
      </c>
      <c r="K30" s="62">
        <v>45</v>
      </c>
      <c r="L30" s="63">
        <v>240</v>
      </c>
      <c r="M30" s="63">
        <v>59</v>
      </c>
      <c r="N30" s="63">
        <v>300</v>
      </c>
      <c r="O30" s="64">
        <v>1518</v>
      </c>
      <c r="P30" s="62">
        <v>50</v>
      </c>
      <c r="Q30" s="63">
        <v>37</v>
      </c>
      <c r="R30" s="63">
        <v>15</v>
      </c>
      <c r="S30" s="63">
        <v>52</v>
      </c>
      <c r="T30" s="64">
        <v>905</v>
      </c>
    </row>
    <row r="31" spans="1:20" s="14" customFormat="1" ht="10.5" customHeight="1">
      <c r="A31" s="62">
        <v>55</v>
      </c>
      <c r="B31" s="63">
        <v>5</v>
      </c>
      <c r="C31" s="63">
        <v>4</v>
      </c>
      <c r="D31" s="63">
        <v>9</v>
      </c>
      <c r="E31" s="64">
        <v>205</v>
      </c>
      <c r="F31" s="62">
        <v>51</v>
      </c>
      <c r="G31" s="63">
        <v>86</v>
      </c>
      <c r="H31" s="63">
        <v>32</v>
      </c>
      <c r="I31" s="63">
        <v>118</v>
      </c>
      <c r="J31" s="64">
        <v>320</v>
      </c>
      <c r="K31" s="62">
        <v>44</v>
      </c>
      <c r="L31" s="63">
        <v>49</v>
      </c>
      <c r="M31" s="63">
        <v>24</v>
      </c>
      <c r="N31" s="63">
        <v>73</v>
      </c>
      <c r="O31" s="64">
        <v>1591</v>
      </c>
      <c r="P31" s="62">
        <v>49</v>
      </c>
      <c r="Q31" s="63">
        <v>45</v>
      </c>
      <c r="R31" s="63">
        <v>20</v>
      </c>
      <c r="S31" s="63">
        <v>65</v>
      </c>
      <c r="T31" s="64">
        <v>970</v>
      </c>
    </row>
    <row r="32" spans="1:20" s="14" customFormat="1" ht="10.5" customHeight="1">
      <c r="A32" s="62">
        <v>54</v>
      </c>
      <c r="B32" s="63">
        <v>10</v>
      </c>
      <c r="C32" s="63">
        <v>5</v>
      </c>
      <c r="D32" s="63">
        <v>15</v>
      </c>
      <c r="E32" s="64">
        <v>220</v>
      </c>
      <c r="F32" s="62">
        <v>50</v>
      </c>
      <c r="G32" s="63">
        <v>13</v>
      </c>
      <c r="H32" s="63">
        <v>15</v>
      </c>
      <c r="I32" s="63">
        <v>28</v>
      </c>
      <c r="J32" s="64">
        <v>348</v>
      </c>
      <c r="K32" s="62">
        <v>43</v>
      </c>
      <c r="L32" s="63">
        <v>64</v>
      </c>
      <c r="M32" s="63">
        <v>23</v>
      </c>
      <c r="N32" s="63">
        <v>87</v>
      </c>
      <c r="O32" s="64">
        <v>1678</v>
      </c>
      <c r="P32" s="62">
        <v>48</v>
      </c>
      <c r="Q32" s="63">
        <v>45</v>
      </c>
      <c r="R32" s="63">
        <v>14</v>
      </c>
      <c r="S32" s="63">
        <v>59</v>
      </c>
      <c r="T32" s="64">
        <v>1029</v>
      </c>
    </row>
    <row r="33" spans="1:20" s="14" customFormat="1" ht="10.5" customHeight="1">
      <c r="A33" s="62">
        <v>53</v>
      </c>
      <c r="B33" s="63">
        <v>16</v>
      </c>
      <c r="C33" s="63">
        <v>11</v>
      </c>
      <c r="D33" s="63">
        <v>27</v>
      </c>
      <c r="E33" s="64">
        <v>247</v>
      </c>
      <c r="F33" s="62">
        <v>49</v>
      </c>
      <c r="G33" s="63">
        <v>15</v>
      </c>
      <c r="H33" s="63">
        <v>9</v>
      </c>
      <c r="I33" s="63">
        <v>24</v>
      </c>
      <c r="J33" s="64">
        <v>372</v>
      </c>
      <c r="K33" s="62">
        <v>42</v>
      </c>
      <c r="L33" s="63">
        <v>124</v>
      </c>
      <c r="M33" s="63">
        <v>26</v>
      </c>
      <c r="N33" s="63">
        <v>151</v>
      </c>
      <c r="O33" s="64">
        <v>1829</v>
      </c>
      <c r="P33" s="62">
        <v>47</v>
      </c>
      <c r="Q33" s="63">
        <v>45</v>
      </c>
      <c r="R33" s="63">
        <v>20</v>
      </c>
      <c r="S33" s="63">
        <v>65</v>
      </c>
      <c r="T33" s="64">
        <v>1094</v>
      </c>
    </row>
    <row r="34" spans="1:20" s="14" customFormat="1" ht="10.5" customHeight="1">
      <c r="A34" s="62">
        <v>52</v>
      </c>
      <c r="B34" s="63">
        <v>5</v>
      </c>
      <c r="C34" s="63">
        <v>11</v>
      </c>
      <c r="D34" s="63">
        <v>16</v>
      </c>
      <c r="E34" s="64">
        <v>263</v>
      </c>
      <c r="F34" s="62">
        <v>48</v>
      </c>
      <c r="G34" s="63">
        <v>20</v>
      </c>
      <c r="H34" s="63">
        <v>7</v>
      </c>
      <c r="I34" s="63">
        <v>27</v>
      </c>
      <c r="J34" s="64">
        <v>399</v>
      </c>
      <c r="K34" s="62">
        <v>41</v>
      </c>
      <c r="L34" s="63">
        <v>63</v>
      </c>
      <c r="M34" s="63">
        <v>21</v>
      </c>
      <c r="N34" s="63">
        <v>84</v>
      </c>
      <c r="O34" s="64">
        <v>1913</v>
      </c>
      <c r="P34" s="62">
        <v>46</v>
      </c>
      <c r="Q34" s="63">
        <v>155</v>
      </c>
      <c r="R34" s="63">
        <v>50</v>
      </c>
      <c r="S34" s="63">
        <v>205</v>
      </c>
      <c r="T34" s="64">
        <v>1299</v>
      </c>
    </row>
    <row r="35" spans="1:20" s="14" customFormat="1" ht="10.5" customHeight="1">
      <c r="A35" s="108">
        <v>51</v>
      </c>
      <c r="B35" s="31">
        <v>15</v>
      </c>
      <c r="C35" s="31">
        <v>9</v>
      </c>
      <c r="D35" s="31">
        <v>24</v>
      </c>
      <c r="E35" s="33">
        <v>287</v>
      </c>
      <c r="F35" s="30">
        <v>46</v>
      </c>
      <c r="G35" s="31">
        <v>15</v>
      </c>
      <c r="H35" s="31">
        <v>11</v>
      </c>
      <c r="I35" s="31">
        <v>26</v>
      </c>
      <c r="J35" s="33">
        <v>425</v>
      </c>
      <c r="K35" s="30">
        <v>40</v>
      </c>
      <c r="L35" s="31">
        <v>77</v>
      </c>
      <c r="M35" s="31">
        <v>28</v>
      </c>
      <c r="N35" s="31">
        <v>105</v>
      </c>
      <c r="O35" s="33">
        <v>2018</v>
      </c>
      <c r="P35" s="30">
        <v>45</v>
      </c>
      <c r="Q35" s="31">
        <v>56</v>
      </c>
      <c r="R35" s="31">
        <v>23</v>
      </c>
      <c r="S35" s="31">
        <v>79</v>
      </c>
      <c r="T35" s="33">
        <v>1378</v>
      </c>
    </row>
    <row r="36" spans="1:20" s="14" customFormat="1" ht="10.5" customHeight="1">
      <c r="A36" s="108">
        <v>50</v>
      </c>
      <c r="B36" s="31">
        <v>17</v>
      </c>
      <c r="C36" s="31">
        <v>22</v>
      </c>
      <c r="D36" s="31">
        <v>39</v>
      </c>
      <c r="E36" s="33">
        <v>326</v>
      </c>
      <c r="F36" s="30">
        <v>45</v>
      </c>
      <c r="G36" s="31">
        <v>12</v>
      </c>
      <c r="H36" s="31">
        <v>9</v>
      </c>
      <c r="I36" s="31">
        <v>22</v>
      </c>
      <c r="J36" s="33">
        <v>447</v>
      </c>
      <c r="K36" s="30">
        <v>39</v>
      </c>
      <c r="L36" s="31">
        <v>141</v>
      </c>
      <c r="M36" s="31">
        <v>35</v>
      </c>
      <c r="N36" s="31">
        <v>179</v>
      </c>
      <c r="O36" s="33">
        <v>2197</v>
      </c>
      <c r="P36" s="30">
        <v>44</v>
      </c>
      <c r="Q36" s="31">
        <v>188</v>
      </c>
      <c r="R36" s="31">
        <v>49</v>
      </c>
      <c r="S36" s="31">
        <v>238</v>
      </c>
      <c r="T36" s="33">
        <v>1616</v>
      </c>
    </row>
    <row r="37" spans="1:20" s="14" customFormat="1" ht="10.5" customHeight="1">
      <c r="A37" s="108">
        <v>48</v>
      </c>
      <c r="B37" s="31">
        <v>32</v>
      </c>
      <c r="C37" s="31">
        <v>11</v>
      </c>
      <c r="D37" s="31">
        <v>43</v>
      </c>
      <c r="E37" s="33">
        <v>369</v>
      </c>
      <c r="F37" s="30">
        <v>44</v>
      </c>
      <c r="G37" s="31">
        <v>36</v>
      </c>
      <c r="H37" s="31">
        <v>16</v>
      </c>
      <c r="I37" s="31">
        <v>52</v>
      </c>
      <c r="J37" s="33">
        <v>499</v>
      </c>
      <c r="K37" s="30">
        <v>38</v>
      </c>
      <c r="L37" s="31">
        <v>43</v>
      </c>
      <c r="M37" s="31">
        <v>16</v>
      </c>
      <c r="N37" s="31">
        <v>59</v>
      </c>
      <c r="O37" s="33">
        <v>2256</v>
      </c>
      <c r="P37" s="30">
        <v>43</v>
      </c>
      <c r="Q37" s="31">
        <v>72</v>
      </c>
      <c r="R37" s="31">
        <v>31</v>
      </c>
      <c r="S37" s="31">
        <v>104</v>
      </c>
      <c r="T37" s="33">
        <v>1720</v>
      </c>
    </row>
    <row r="38" spans="1:20" s="14" customFormat="1" ht="10.5" customHeight="1">
      <c r="A38" s="108">
        <v>47</v>
      </c>
      <c r="B38" s="31">
        <v>28</v>
      </c>
      <c r="C38" s="31">
        <v>8</v>
      </c>
      <c r="D38" s="31">
        <v>36</v>
      </c>
      <c r="E38" s="33">
        <v>405</v>
      </c>
      <c r="F38" s="30">
        <v>43</v>
      </c>
      <c r="G38" s="31">
        <v>50</v>
      </c>
      <c r="H38" s="31">
        <v>19</v>
      </c>
      <c r="I38" s="31">
        <v>70</v>
      </c>
      <c r="J38" s="33">
        <v>569</v>
      </c>
      <c r="K38" s="30">
        <v>37</v>
      </c>
      <c r="L38" s="31">
        <v>33</v>
      </c>
      <c r="M38" s="31">
        <v>8</v>
      </c>
      <c r="N38" s="31">
        <v>41</v>
      </c>
      <c r="O38" s="33">
        <v>2297</v>
      </c>
      <c r="P38" s="30">
        <v>42</v>
      </c>
      <c r="Q38" s="31">
        <v>70</v>
      </c>
      <c r="R38" s="31">
        <v>34</v>
      </c>
      <c r="S38" s="31">
        <v>104</v>
      </c>
      <c r="T38" s="33">
        <v>1824</v>
      </c>
    </row>
    <row r="39" spans="1:20" ht="10.5" customHeight="1">
      <c r="A39" s="108">
        <v>46</v>
      </c>
      <c r="B39" s="31">
        <v>124</v>
      </c>
      <c r="C39" s="31">
        <v>53</v>
      </c>
      <c r="D39" s="31">
        <v>178</v>
      </c>
      <c r="E39" s="33">
        <v>583</v>
      </c>
      <c r="F39" s="30">
        <v>41</v>
      </c>
      <c r="G39" s="31">
        <v>31</v>
      </c>
      <c r="H39" s="31">
        <v>14</v>
      </c>
      <c r="I39" s="31">
        <v>45</v>
      </c>
      <c r="J39" s="33">
        <v>614</v>
      </c>
      <c r="K39" s="30">
        <v>36</v>
      </c>
      <c r="L39" s="31">
        <v>31</v>
      </c>
      <c r="M39" s="31">
        <v>10</v>
      </c>
      <c r="N39" s="31">
        <v>41</v>
      </c>
      <c r="O39" s="33">
        <v>2338</v>
      </c>
      <c r="P39" s="30">
        <v>41</v>
      </c>
      <c r="Q39" s="31">
        <v>70</v>
      </c>
      <c r="R39" s="31">
        <v>28</v>
      </c>
      <c r="S39" s="31">
        <v>98</v>
      </c>
      <c r="T39" s="33">
        <v>1922</v>
      </c>
    </row>
    <row r="40" spans="1:20" ht="10.5" customHeight="1">
      <c r="A40" s="108">
        <v>45</v>
      </c>
      <c r="B40" s="31">
        <v>25</v>
      </c>
      <c r="C40" s="31">
        <v>14</v>
      </c>
      <c r="D40" s="31">
        <v>40</v>
      </c>
      <c r="E40" s="33">
        <v>623</v>
      </c>
      <c r="F40" s="30">
        <v>40</v>
      </c>
      <c r="G40" s="31">
        <v>36</v>
      </c>
      <c r="H40" s="31">
        <v>17</v>
      </c>
      <c r="I40" s="31">
        <v>53</v>
      </c>
      <c r="J40" s="33">
        <v>667</v>
      </c>
      <c r="K40" s="30">
        <v>35</v>
      </c>
      <c r="L40" s="31">
        <v>16</v>
      </c>
      <c r="M40" s="31">
        <v>6</v>
      </c>
      <c r="N40" s="31">
        <v>22</v>
      </c>
      <c r="O40" s="33">
        <v>2360</v>
      </c>
      <c r="P40" s="30">
        <v>40</v>
      </c>
      <c r="Q40" s="31">
        <v>57</v>
      </c>
      <c r="R40" s="31">
        <v>19</v>
      </c>
      <c r="S40" s="31">
        <v>76</v>
      </c>
      <c r="T40" s="33">
        <v>1998</v>
      </c>
    </row>
    <row r="41" spans="1:20" ht="10.5" customHeight="1">
      <c r="A41" s="108">
        <v>44</v>
      </c>
      <c r="B41" s="31">
        <v>23</v>
      </c>
      <c r="C41" s="31">
        <v>11</v>
      </c>
      <c r="D41" s="31">
        <v>36</v>
      </c>
      <c r="E41" s="33">
        <v>659</v>
      </c>
      <c r="F41" s="30">
        <v>39</v>
      </c>
      <c r="G41" s="31">
        <v>12</v>
      </c>
      <c r="H41" s="31">
        <v>7</v>
      </c>
      <c r="I41" s="31">
        <v>19</v>
      </c>
      <c r="J41" s="33">
        <v>686</v>
      </c>
      <c r="K41" s="30">
        <v>34</v>
      </c>
      <c r="L41" s="31">
        <v>5</v>
      </c>
      <c r="M41" s="31">
        <v>0</v>
      </c>
      <c r="N41" s="31">
        <v>5</v>
      </c>
      <c r="O41" s="33">
        <v>2365</v>
      </c>
      <c r="P41" s="30">
        <v>39</v>
      </c>
      <c r="Q41" s="31">
        <v>101</v>
      </c>
      <c r="R41" s="31">
        <v>38</v>
      </c>
      <c r="S41" s="31">
        <v>139</v>
      </c>
      <c r="T41" s="33">
        <v>2137</v>
      </c>
    </row>
    <row r="42" spans="1:20" ht="10.5" customHeight="1">
      <c r="A42" s="108">
        <v>43</v>
      </c>
      <c r="B42" s="31">
        <v>32</v>
      </c>
      <c r="C42" s="31">
        <v>22</v>
      </c>
      <c r="D42" s="31">
        <v>55</v>
      </c>
      <c r="E42" s="33">
        <v>714</v>
      </c>
      <c r="F42" s="30">
        <v>38</v>
      </c>
      <c r="G42" s="31">
        <v>8</v>
      </c>
      <c r="H42" s="31">
        <v>6</v>
      </c>
      <c r="I42" s="31">
        <v>14</v>
      </c>
      <c r="J42" s="33">
        <v>700</v>
      </c>
      <c r="K42" s="30"/>
      <c r="L42" s="31"/>
      <c r="M42" s="31"/>
      <c r="N42" s="31"/>
      <c r="O42" s="33"/>
      <c r="P42" s="30">
        <v>38</v>
      </c>
      <c r="Q42" s="31">
        <v>38</v>
      </c>
      <c r="R42" s="31">
        <v>13</v>
      </c>
      <c r="S42" s="31">
        <v>52</v>
      </c>
      <c r="T42" s="33">
        <v>2189</v>
      </c>
    </row>
    <row r="43" spans="1:20" ht="10.5" customHeight="1">
      <c r="A43" s="108">
        <v>42</v>
      </c>
      <c r="B43" s="31">
        <v>52</v>
      </c>
      <c r="C43" s="31">
        <v>26</v>
      </c>
      <c r="D43" s="31">
        <v>78</v>
      </c>
      <c r="E43" s="33">
        <v>792</v>
      </c>
      <c r="F43" s="30">
        <v>36</v>
      </c>
      <c r="G43" s="31">
        <v>6</v>
      </c>
      <c r="H43" s="31">
        <v>4</v>
      </c>
      <c r="I43" s="31">
        <v>11</v>
      </c>
      <c r="J43" s="33">
        <v>711</v>
      </c>
      <c r="K43" s="30"/>
      <c r="L43" s="31"/>
      <c r="M43" s="31"/>
      <c r="N43" s="31"/>
      <c r="O43" s="33"/>
      <c r="P43" s="30">
        <v>37</v>
      </c>
      <c r="Q43" s="31">
        <v>29</v>
      </c>
      <c r="R43" s="31">
        <v>6</v>
      </c>
      <c r="S43" s="31">
        <v>35</v>
      </c>
      <c r="T43" s="33">
        <v>2224</v>
      </c>
    </row>
    <row r="44" spans="1:20" ht="10.5" customHeight="1">
      <c r="A44" s="108">
        <v>41</v>
      </c>
      <c r="B44" s="31">
        <v>15</v>
      </c>
      <c r="C44" s="31">
        <v>8</v>
      </c>
      <c r="D44" s="31">
        <v>23</v>
      </c>
      <c r="E44" s="33">
        <v>815</v>
      </c>
      <c r="F44" s="30">
        <v>35</v>
      </c>
      <c r="G44" s="31">
        <v>1</v>
      </c>
      <c r="H44" s="31">
        <v>1</v>
      </c>
      <c r="I44" s="31">
        <v>2</v>
      </c>
      <c r="J44" s="33">
        <v>713</v>
      </c>
      <c r="K44" s="30"/>
      <c r="L44" s="31"/>
      <c r="M44" s="31"/>
      <c r="N44" s="31"/>
      <c r="O44" s="33"/>
      <c r="P44" s="30">
        <v>36</v>
      </c>
      <c r="Q44" s="31">
        <v>12</v>
      </c>
      <c r="R44" s="31">
        <v>3</v>
      </c>
      <c r="S44" s="31">
        <v>15</v>
      </c>
      <c r="T44" s="33">
        <v>2239</v>
      </c>
    </row>
    <row r="45" spans="1:20" ht="10.5" customHeight="1">
      <c r="A45" s="108">
        <v>40</v>
      </c>
      <c r="B45" s="31">
        <v>22</v>
      </c>
      <c r="C45" s="31">
        <v>13</v>
      </c>
      <c r="D45" s="31">
        <v>35</v>
      </c>
      <c r="E45" s="33">
        <v>850</v>
      </c>
      <c r="F45" s="30">
        <v>34</v>
      </c>
      <c r="G45" s="31">
        <v>4</v>
      </c>
      <c r="H45" s="31">
        <v>3</v>
      </c>
      <c r="I45" s="31">
        <v>7</v>
      </c>
      <c r="J45" s="33">
        <v>720</v>
      </c>
      <c r="K45" s="30"/>
      <c r="L45" s="31"/>
      <c r="M45" s="31"/>
      <c r="N45" s="31"/>
      <c r="O45" s="33"/>
      <c r="P45" s="30">
        <v>35</v>
      </c>
      <c r="Q45" s="31">
        <v>19</v>
      </c>
      <c r="R45" s="31">
        <v>4</v>
      </c>
      <c r="S45" s="31">
        <v>23</v>
      </c>
      <c r="T45" s="33">
        <v>2262</v>
      </c>
    </row>
    <row r="46" spans="1:20" ht="10.5" customHeight="1">
      <c r="A46" s="108">
        <v>39</v>
      </c>
      <c r="B46" s="31">
        <v>6</v>
      </c>
      <c r="C46" s="31">
        <v>6</v>
      </c>
      <c r="D46" s="31">
        <v>12</v>
      </c>
      <c r="E46" s="33">
        <v>862</v>
      </c>
      <c r="F46" s="30">
        <v>32</v>
      </c>
      <c r="G46" s="31">
        <v>3</v>
      </c>
      <c r="H46" s="31">
        <v>2</v>
      </c>
      <c r="I46" s="31">
        <v>5</v>
      </c>
      <c r="J46" s="33">
        <v>725</v>
      </c>
      <c r="K46" s="30"/>
      <c r="L46" s="31"/>
      <c r="M46" s="31"/>
      <c r="N46" s="31"/>
      <c r="O46" s="33"/>
      <c r="P46" s="30">
        <v>33</v>
      </c>
      <c r="Q46" s="31">
        <v>1</v>
      </c>
      <c r="R46" s="31">
        <v>0</v>
      </c>
      <c r="S46" s="31">
        <v>1</v>
      </c>
      <c r="T46" s="33">
        <v>2263</v>
      </c>
    </row>
    <row r="47" spans="1:20" ht="10.5" customHeight="1">
      <c r="A47" s="108">
        <v>38</v>
      </c>
      <c r="B47" s="31">
        <v>9</v>
      </c>
      <c r="C47" s="31">
        <v>5</v>
      </c>
      <c r="D47" s="31">
        <v>14</v>
      </c>
      <c r="E47" s="33">
        <v>876</v>
      </c>
      <c r="F47" s="30"/>
      <c r="G47" s="31"/>
      <c r="H47" s="31"/>
      <c r="I47" s="31"/>
      <c r="J47" s="33"/>
      <c r="K47" s="30"/>
      <c r="L47" s="31"/>
      <c r="M47" s="31"/>
      <c r="N47" s="31"/>
      <c r="O47" s="33"/>
      <c r="P47" s="30"/>
      <c r="Q47" s="31"/>
      <c r="R47" s="31"/>
      <c r="S47" s="31"/>
      <c r="T47" s="33"/>
    </row>
    <row r="48" spans="1:20" ht="10.5" customHeight="1">
      <c r="A48" s="108">
        <v>36</v>
      </c>
      <c r="B48" s="31">
        <v>6</v>
      </c>
      <c r="C48" s="31">
        <v>6</v>
      </c>
      <c r="D48" s="31">
        <v>12</v>
      </c>
      <c r="E48" s="33">
        <v>888</v>
      </c>
      <c r="F48" s="30"/>
      <c r="G48" s="31"/>
      <c r="H48" s="31"/>
      <c r="I48" s="31"/>
      <c r="J48" s="33"/>
      <c r="K48" s="30"/>
      <c r="L48" s="31"/>
      <c r="M48" s="31"/>
      <c r="N48" s="31"/>
      <c r="O48" s="33"/>
      <c r="P48" s="30"/>
      <c r="Q48" s="31"/>
      <c r="R48" s="31"/>
      <c r="S48" s="31"/>
      <c r="T48" s="33"/>
    </row>
    <row r="49" spans="1:20" ht="10.5" customHeight="1">
      <c r="A49" s="108">
        <v>34</v>
      </c>
      <c r="B49" s="31">
        <v>5</v>
      </c>
      <c r="C49" s="31">
        <v>5</v>
      </c>
      <c r="D49" s="31">
        <v>10</v>
      </c>
      <c r="E49" s="33">
        <v>898</v>
      </c>
      <c r="F49" s="30"/>
      <c r="G49" s="31"/>
      <c r="H49" s="31"/>
      <c r="I49" s="31"/>
      <c r="J49" s="33"/>
      <c r="K49" s="30"/>
      <c r="L49" s="31"/>
      <c r="M49" s="31"/>
      <c r="N49" s="31"/>
      <c r="O49" s="33"/>
      <c r="P49" s="30"/>
      <c r="Q49" s="31"/>
      <c r="R49" s="31"/>
      <c r="S49" s="31"/>
      <c r="T49" s="33"/>
    </row>
    <row r="50" spans="1:20" ht="10.5" customHeight="1">
      <c r="A50" s="108"/>
      <c r="B50" s="31"/>
      <c r="C50" s="31"/>
      <c r="D50" s="31"/>
      <c r="E50" s="33"/>
      <c r="F50" s="30"/>
      <c r="G50" s="31"/>
      <c r="H50" s="31"/>
      <c r="I50" s="31"/>
      <c r="J50" s="33"/>
      <c r="K50" s="30"/>
      <c r="L50" s="31"/>
      <c r="M50" s="31"/>
      <c r="N50" s="31"/>
      <c r="O50" s="33"/>
      <c r="P50" s="30"/>
      <c r="Q50" s="31"/>
      <c r="R50" s="31"/>
      <c r="S50" s="31"/>
      <c r="T50" s="33"/>
    </row>
    <row r="51" spans="1:20" ht="10.5" customHeight="1">
      <c r="A51" s="108"/>
      <c r="B51" s="31"/>
      <c r="C51" s="31"/>
      <c r="D51" s="31"/>
      <c r="E51" s="33"/>
      <c r="F51" s="30"/>
      <c r="G51" s="31"/>
      <c r="H51" s="31"/>
      <c r="I51" s="31"/>
      <c r="J51" s="33"/>
      <c r="K51" s="30"/>
      <c r="L51" s="31"/>
      <c r="M51" s="31"/>
      <c r="N51" s="31"/>
      <c r="O51" s="33"/>
      <c r="P51" s="30"/>
      <c r="Q51" s="31"/>
      <c r="R51" s="31"/>
      <c r="S51" s="31"/>
      <c r="T51" s="33"/>
    </row>
    <row r="52" spans="1:20" ht="10.5" customHeight="1">
      <c r="A52" s="108"/>
      <c r="B52" s="31"/>
      <c r="C52" s="31"/>
      <c r="D52" s="31"/>
      <c r="E52" s="33"/>
      <c r="F52" s="30"/>
      <c r="G52" s="31"/>
      <c r="H52" s="31"/>
      <c r="I52" s="31"/>
      <c r="J52" s="33"/>
      <c r="K52" s="30"/>
      <c r="L52" s="31"/>
      <c r="M52" s="31"/>
      <c r="N52" s="31"/>
      <c r="O52" s="33"/>
      <c r="P52" s="30"/>
      <c r="Q52" s="31"/>
      <c r="R52" s="31"/>
      <c r="S52" s="31"/>
      <c r="T52" s="33"/>
    </row>
    <row r="53" spans="1:20" ht="10.5" customHeight="1">
      <c r="A53" s="108"/>
      <c r="B53" s="31"/>
      <c r="C53" s="31"/>
      <c r="D53" s="31"/>
      <c r="E53" s="33"/>
      <c r="F53" s="30"/>
      <c r="G53" s="31"/>
      <c r="H53" s="31"/>
      <c r="I53" s="31"/>
      <c r="J53" s="33"/>
      <c r="K53" s="30"/>
      <c r="L53" s="31"/>
      <c r="M53" s="31"/>
      <c r="N53" s="31"/>
      <c r="O53" s="33"/>
      <c r="P53" s="30"/>
      <c r="Q53" s="31"/>
      <c r="R53" s="31"/>
      <c r="S53" s="31"/>
      <c r="T53" s="33"/>
    </row>
    <row r="54" spans="1:20" ht="10.5" customHeight="1">
      <c r="A54" s="108"/>
      <c r="B54" s="31"/>
      <c r="C54" s="31"/>
      <c r="D54" s="31"/>
      <c r="E54" s="33"/>
      <c r="F54" s="30"/>
      <c r="G54" s="31"/>
      <c r="H54" s="31"/>
      <c r="I54" s="31"/>
      <c r="J54" s="33"/>
      <c r="K54" s="30"/>
      <c r="L54" s="31"/>
      <c r="M54" s="31"/>
      <c r="N54" s="31"/>
      <c r="O54" s="33"/>
      <c r="P54" s="30"/>
      <c r="Q54" s="31"/>
      <c r="R54" s="31"/>
      <c r="S54" s="31"/>
      <c r="T54" s="33"/>
    </row>
    <row r="55" spans="1:20" ht="10.5" customHeight="1">
      <c r="A55" s="109" t="s">
        <v>4</v>
      </c>
      <c r="B55" s="110">
        <f>SUM(B5:B54)</f>
        <v>533</v>
      </c>
      <c r="C55" s="110">
        <f>SUM(C5:C54)</f>
        <v>360</v>
      </c>
      <c r="D55" s="110">
        <f>SUM(D5:D54)</f>
        <v>898</v>
      </c>
      <c r="E55" s="111"/>
      <c r="F55" s="112" t="s">
        <v>30</v>
      </c>
      <c r="G55" s="110">
        <f>SUM(G5:G54)</f>
        <v>433</v>
      </c>
      <c r="H55" s="110">
        <f>SUM(H5:H54)</f>
        <v>289</v>
      </c>
      <c r="I55" s="110">
        <f>SUM(I5:I54)</f>
        <v>725</v>
      </c>
      <c r="J55" s="111"/>
      <c r="K55" s="112" t="s">
        <v>30</v>
      </c>
      <c r="L55" s="110">
        <f>SUM(L5:L54)</f>
        <v>1768</v>
      </c>
      <c r="M55" s="110">
        <f>SUM(M5:M54)</f>
        <v>592</v>
      </c>
      <c r="N55" s="110">
        <f>SUM(N5:N54)</f>
        <v>2365</v>
      </c>
      <c r="O55" s="111"/>
      <c r="P55" s="112" t="s">
        <v>30</v>
      </c>
      <c r="Q55" s="110">
        <f>SUM(Q5:Q54)</f>
        <v>1681</v>
      </c>
      <c r="R55" s="110">
        <f>SUM(R5:R54)</f>
        <v>579</v>
      </c>
      <c r="S55" s="110">
        <f>SUM(S5:S54)</f>
        <v>2263</v>
      </c>
      <c r="T55" s="111"/>
    </row>
    <row r="56" spans="1:20" ht="10.5" customHeight="1">
      <c r="A56" s="235" t="s">
        <v>60</v>
      </c>
      <c r="B56" s="236"/>
      <c r="C56" s="236"/>
      <c r="D56" s="236"/>
      <c r="E56" s="237"/>
      <c r="F56" s="235" t="s">
        <v>61</v>
      </c>
      <c r="G56" s="236"/>
      <c r="H56" s="236"/>
      <c r="I56" s="236"/>
      <c r="J56" s="237"/>
      <c r="K56" s="235" t="s">
        <v>62</v>
      </c>
      <c r="L56" s="236"/>
      <c r="M56" s="236"/>
      <c r="N56" s="236"/>
      <c r="O56" s="237"/>
      <c r="P56" s="235" t="s">
        <v>63</v>
      </c>
      <c r="Q56" s="236"/>
      <c r="R56" s="236"/>
      <c r="S56" s="236"/>
      <c r="T56" s="237"/>
    </row>
    <row r="57" spans="1:20" ht="10.5" customHeight="1">
      <c r="A57" s="84" t="s">
        <v>0</v>
      </c>
      <c r="B57" s="85" t="s">
        <v>1</v>
      </c>
      <c r="C57" s="85" t="s">
        <v>2</v>
      </c>
      <c r="D57" s="85" t="s">
        <v>4</v>
      </c>
      <c r="E57" s="86" t="s">
        <v>3</v>
      </c>
      <c r="F57" s="84" t="s">
        <v>0</v>
      </c>
      <c r="G57" s="85" t="s">
        <v>1</v>
      </c>
      <c r="H57" s="85" t="s">
        <v>2</v>
      </c>
      <c r="I57" s="85" t="s">
        <v>4</v>
      </c>
      <c r="J57" s="86" t="s">
        <v>3</v>
      </c>
      <c r="K57" s="84" t="s">
        <v>0</v>
      </c>
      <c r="L57" s="85" t="s">
        <v>1</v>
      </c>
      <c r="M57" s="85" t="s">
        <v>2</v>
      </c>
      <c r="N57" s="85" t="s">
        <v>4</v>
      </c>
      <c r="O57" s="86" t="s">
        <v>3</v>
      </c>
      <c r="P57" s="84" t="s">
        <v>0</v>
      </c>
      <c r="Q57" s="85" t="s">
        <v>1</v>
      </c>
      <c r="R57" s="85" t="s">
        <v>2</v>
      </c>
      <c r="S57" s="85" t="s">
        <v>4</v>
      </c>
      <c r="T57" s="86" t="s">
        <v>3</v>
      </c>
    </row>
    <row r="58" spans="1:20" ht="10.5" customHeight="1">
      <c r="A58" s="62">
        <v>83</v>
      </c>
      <c r="B58" s="63">
        <v>13</v>
      </c>
      <c r="C58" s="63">
        <v>14</v>
      </c>
      <c r="D58" s="63">
        <v>27</v>
      </c>
      <c r="E58" s="64">
        <v>27</v>
      </c>
      <c r="F58" s="62">
        <v>86</v>
      </c>
      <c r="G58" s="63">
        <v>6</v>
      </c>
      <c r="H58" s="63">
        <v>9</v>
      </c>
      <c r="I58" s="63">
        <v>15</v>
      </c>
      <c r="J58" s="64">
        <v>15</v>
      </c>
      <c r="K58" s="62">
        <v>83</v>
      </c>
      <c r="L58" s="63">
        <v>1</v>
      </c>
      <c r="M58" s="63">
        <v>0</v>
      </c>
      <c r="N58" s="63">
        <v>1</v>
      </c>
      <c r="O58" s="64">
        <v>1</v>
      </c>
      <c r="P58" s="62">
        <v>86</v>
      </c>
      <c r="Q58" s="63">
        <v>1</v>
      </c>
      <c r="R58" s="63">
        <v>0</v>
      </c>
      <c r="S58" s="63">
        <v>1</v>
      </c>
      <c r="T58" s="64">
        <v>1</v>
      </c>
    </row>
    <row r="59" spans="1:20" ht="10.5" customHeight="1">
      <c r="A59" s="62">
        <v>81</v>
      </c>
      <c r="B59" s="63">
        <v>2</v>
      </c>
      <c r="C59" s="63">
        <v>8</v>
      </c>
      <c r="D59" s="63">
        <v>10</v>
      </c>
      <c r="E59" s="64">
        <v>37</v>
      </c>
      <c r="F59" s="62">
        <v>83</v>
      </c>
      <c r="G59" s="63">
        <v>0</v>
      </c>
      <c r="H59" s="63">
        <v>3</v>
      </c>
      <c r="I59" s="63">
        <v>3</v>
      </c>
      <c r="J59" s="64">
        <v>18</v>
      </c>
      <c r="K59" s="62">
        <v>80</v>
      </c>
      <c r="L59" s="63">
        <v>2</v>
      </c>
      <c r="M59" s="63">
        <v>0</v>
      </c>
      <c r="N59" s="63">
        <v>2</v>
      </c>
      <c r="O59" s="64">
        <v>3</v>
      </c>
      <c r="P59" s="62">
        <v>84</v>
      </c>
      <c r="Q59" s="63">
        <v>2</v>
      </c>
      <c r="R59" s="63">
        <v>0</v>
      </c>
      <c r="S59" s="63">
        <v>2</v>
      </c>
      <c r="T59" s="64">
        <v>3</v>
      </c>
    </row>
    <row r="60" spans="1:20" ht="10.5" customHeight="1">
      <c r="A60" s="62">
        <v>80</v>
      </c>
      <c r="B60" s="63">
        <v>16</v>
      </c>
      <c r="C60" s="63">
        <v>27</v>
      </c>
      <c r="D60" s="63">
        <v>43</v>
      </c>
      <c r="E60" s="64">
        <v>80</v>
      </c>
      <c r="F60" s="62">
        <v>82</v>
      </c>
      <c r="G60" s="63">
        <v>13</v>
      </c>
      <c r="H60" s="63">
        <v>12</v>
      </c>
      <c r="I60" s="63">
        <v>25</v>
      </c>
      <c r="J60" s="64">
        <v>43</v>
      </c>
      <c r="K60" s="62">
        <v>78</v>
      </c>
      <c r="L60" s="63">
        <v>1</v>
      </c>
      <c r="M60" s="63">
        <v>3</v>
      </c>
      <c r="N60" s="63">
        <v>4</v>
      </c>
      <c r="O60" s="64">
        <v>7</v>
      </c>
      <c r="P60" s="62">
        <v>82</v>
      </c>
      <c r="Q60" s="63">
        <v>1</v>
      </c>
      <c r="R60" s="63">
        <v>0</v>
      </c>
      <c r="S60" s="63">
        <v>1</v>
      </c>
      <c r="T60" s="64">
        <v>4</v>
      </c>
    </row>
    <row r="61" spans="1:20" ht="10.5" customHeight="1">
      <c r="A61" s="62">
        <v>79</v>
      </c>
      <c r="B61" s="63">
        <v>1</v>
      </c>
      <c r="C61" s="63">
        <v>1</v>
      </c>
      <c r="D61" s="63">
        <v>2</v>
      </c>
      <c r="E61" s="64">
        <v>82</v>
      </c>
      <c r="F61" s="62">
        <v>80</v>
      </c>
      <c r="G61" s="63">
        <v>4</v>
      </c>
      <c r="H61" s="63">
        <v>4</v>
      </c>
      <c r="I61" s="63">
        <v>8</v>
      </c>
      <c r="J61" s="64">
        <v>51</v>
      </c>
      <c r="K61" s="62">
        <v>77</v>
      </c>
      <c r="L61" s="63">
        <v>2</v>
      </c>
      <c r="M61" s="63">
        <v>1</v>
      </c>
      <c r="N61" s="63">
        <v>3</v>
      </c>
      <c r="O61" s="64">
        <v>10</v>
      </c>
      <c r="P61" s="62">
        <v>81</v>
      </c>
      <c r="Q61" s="63">
        <v>1</v>
      </c>
      <c r="R61" s="63">
        <v>1</v>
      </c>
      <c r="S61" s="63">
        <v>2</v>
      </c>
      <c r="T61" s="64">
        <v>6</v>
      </c>
    </row>
    <row r="62" spans="1:20" ht="10.5" customHeight="1">
      <c r="A62" s="62">
        <v>78</v>
      </c>
      <c r="B62" s="63">
        <v>9</v>
      </c>
      <c r="C62" s="63">
        <v>17</v>
      </c>
      <c r="D62" s="63">
        <v>26</v>
      </c>
      <c r="E62" s="64">
        <v>108</v>
      </c>
      <c r="F62" s="62">
        <v>79</v>
      </c>
      <c r="G62" s="63">
        <v>12</v>
      </c>
      <c r="H62" s="63">
        <v>17</v>
      </c>
      <c r="I62" s="63">
        <v>29</v>
      </c>
      <c r="J62" s="64">
        <v>80</v>
      </c>
      <c r="K62" s="62">
        <v>75</v>
      </c>
      <c r="L62" s="63">
        <v>0</v>
      </c>
      <c r="M62" s="63">
        <v>2</v>
      </c>
      <c r="N62" s="63">
        <v>2</v>
      </c>
      <c r="O62" s="64">
        <v>12</v>
      </c>
      <c r="P62" s="62">
        <v>79</v>
      </c>
      <c r="Q62" s="63">
        <v>4</v>
      </c>
      <c r="R62" s="63">
        <v>0</v>
      </c>
      <c r="S62" s="63">
        <v>4</v>
      </c>
      <c r="T62" s="64">
        <v>10</v>
      </c>
    </row>
    <row r="63" spans="1:20" ht="10.5" customHeight="1">
      <c r="A63" s="62">
        <v>77</v>
      </c>
      <c r="B63" s="63">
        <v>12</v>
      </c>
      <c r="C63" s="63">
        <v>27</v>
      </c>
      <c r="D63" s="63">
        <v>39</v>
      </c>
      <c r="E63" s="64">
        <v>147</v>
      </c>
      <c r="F63" s="62">
        <v>78</v>
      </c>
      <c r="G63" s="63">
        <v>3</v>
      </c>
      <c r="H63" s="63">
        <v>0</v>
      </c>
      <c r="I63" s="63">
        <v>3</v>
      </c>
      <c r="J63" s="64">
        <v>83</v>
      </c>
      <c r="K63" s="62">
        <v>74</v>
      </c>
      <c r="L63" s="63">
        <v>3</v>
      </c>
      <c r="M63" s="63">
        <v>2</v>
      </c>
      <c r="N63" s="63">
        <v>5</v>
      </c>
      <c r="O63" s="64">
        <v>17</v>
      </c>
      <c r="P63" s="62">
        <v>78</v>
      </c>
      <c r="Q63" s="63">
        <v>0</v>
      </c>
      <c r="R63" s="63">
        <v>1</v>
      </c>
      <c r="S63" s="63">
        <v>1</v>
      </c>
      <c r="T63" s="64">
        <v>11</v>
      </c>
    </row>
    <row r="64" spans="1:20" ht="10.5" customHeight="1">
      <c r="A64" s="62">
        <v>76</v>
      </c>
      <c r="B64" s="63">
        <v>9</v>
      </c>
      <c r="C64" s="63">
        <v>6</v>
      </c>
      <c r="D64" s="63">
        <v>15</v>
      </c>
      <c r="E64" s="64">
        <v>162</v>
      </c>
      <c r="F64" s="62">
        <v>77</v>
      </c>
      <c r="G64" s="63">
        <v>7</v>
      </c>
      <c r="H64" s="63">
        <v>5</v>
      </c>
      <c r="I64" s="63">
        <v>12</v>
      </c>
      <c r="J64" s="64">
        <v>95</v>
      </c>
      <c r="K64" s="62">
        <v>73</v>
      </c>
      <c r="L64" s="63">
        <v>2</v>
      </c>
      <c r="M64" s="63">
        <v>1</v>
      </c>
      <c r="N64" s="63">
        <v>3</v>
      </c>
      <c r="O64" s="64">
        <v>20</v>
      </c>
      <c r="P64" s="62">
        <v>76</v>
      </c>
      <c r="Q64" s="63">
        <v>1</v>
      </c>
      <c r="R64" s="63">
        <v>0</v>
      </c>
      <c r="S64" s="63">
        <v>1</v>
      </c>
      <c r="T64" s="64">
        <v>12</v>
      </c>
    </row>
    <row r="65" spans="1:20" ht="10.5" customHeight="1">
      <c r="A65" s="62">
        <v>75</v>
      </c>
      <c r="B65" s="63">
        <v>17</v>
      </c>
      <c r="C65" s="63">
        <v>22</v>
      </c>
      <c r="D65" s="63">
        <v>39</v>
      </c>
      <c r="E65" s="64">
        <v>201</v>
      </c>
      <c r="F65" s="62">
        <v>76</v>
      </c>
      <c r="G65" s="63">
        <v>10</v>
      </c>
      <c r="H65" s="63">
        <v>20</v>
      </c>
      <c r="I65" s="63">
        <v>30</v>
      </c>
      <c r="J65" s="64">
        <v>125</v>
      </c>
      <c r="K65" s="62">
        <v>71</v>
      </c>
      <c r="L65" s="63">
        <v>0</v>
      </c>
      <c r="M65" s="63">
        <v>1</v>
      </c>
      <c r="N65" s="63">
        <v>1</v>
      </c>
      <c r="O65" s="64">
        <v>21</v>
      </c>
      <c r="P65" s="62">
        <v>74</v>
      </c>
      <c r="Q65" s="63">
        <v>1</v>
      </c>
      <c r="R65" s="63">
        <v>1</v>
      </c>
      <c r="S65" s="63">
        <v>2</v>
      </c>
      <c r="T65" s="64">
        <v>14</v>
      </c>
    </row>
    <row r="66" spans="1:20" ht="10.5" customHeight="1">
      <c r="A66" s="62">
        <v>74</v>
      </c>
      <c r="B66" s="63">
        <v>17</v>
      </c>
      <c r="C66" s="63">
        <v>17</v>
      </c>
      <c r="D66" s="63">
        <v>34</v>
      </c>
      <c r="E66" s="64">
        <v>235</v>
      </c>
      <c r="F66" s="62">
        <v>75</v>
      </c>
      <c r="G66" s="63">
        <v>0</v>
      </c>
      <c r="H66" s="63">
        <v>1</v>
      </c>
      <c r="I66" s="63">
        <v>1</v>
      </c>
      <c r="J66" s="64">
        <v>126</v>
      </c>
      <c r="K66" s="62">
        <v>70</v>
      </c>
      <c r="L66" s="63">
        <v>2</v>
      </c>
      <c r="M66" s="63">
        <v>1</v>
      </c>
      <c r="N66" s="63">
        <v>3</v>
      </c>
      <c r="O66" s="64">
        <v>24</v>
      </c>
      <c r="P66" s="62">
        <v>71</v>
      </c>
      <c r="Q66" s="63">
        <v>0</v>
      </c>
      <c r="R66" s="63">
        <v>2</v>
      </c>
      <c r="S66" s="63">
        <v>2</v>
      </c>
      <c r="T66" s="64">
        <v>16</v>
      </c>
    </row>
    <row r="67" spans="1:20" ht="10.5" customHeight="1">
      <c r="A67" s="62">
        <v>73</v>
      </c>
      <c r="B67" s="63">
        <v>11</v>
      </c>
      <c r="C67" s="63">
        <v>16</v>
      </c>
      <c r="D67" s="63">
        <v>27</v>
      </c>
      <c r="E67" s="64">
        <v>262</v>
      </c>
      <c r="F67" s="62">
        <v>74</v>
      </c>
      <c r="G67" s="63">
        <v>7</v>
      </c>
      <c r="H67" s="63">
        <v>12</v>
      </c>
      <c r="I67" s="63">
        <v>19</v>
      </c>
      <c r="J67" s="64">
        <v>145</v>
      </c>
      <c r="K67" s="62">
        <v>68</v>
      </c>
      <c r="L67" s="63">
        <v>3</v>
      </c>
      <c r="M67" s="63">
        <v>1</v>
      </c>
      <c r="N67" s="63">
        <v>5</v>
      </c>
      <c r="O67" s="64">
        <v>29</v>
      </c>
      <c r="P67" s="62">
        <v>70</v>
      </c>
      <c r="Q67" s="63">
        <v>1</v>
      </c>
      <c r="R67" s="63">
        <v>0</v>
      </c>
      <c r="S67" s="63">
        <v>1</v>
      </c>
      <c r="T67" s="64">
        <v>17</v>
      </c>
    </row>
    <row r="68" spans="1:20" ht="10.5" customHeight="1">
      <c r="A68" s="62">
        <v>72</v>
      </c>
      <c r="B68" s="63">
        <v>15</v>
      </c>
      <c r="C68" s="63">
        <v>19</v>
      </c>
      <c r="D68" s="63">
        <v>35</v>
      </c>
      <c r="E68" s="64">
        <v>297</v>
      </c>
      <c r="F68" s="62">
        <v>73</v>
      </c>
      <c r="G68" s="63">
        <v>17</v>
      </c>
      <c r="H68" s="63">
        <v>31</v>
      </c>
      <c r="I68" s="63">
        <v>48</v>
      </c>
      <c r="J68" s="64">
        <v>193</v>
      </c>
      <c r="K68" s="62">
        <v>67</v>
      </c>
      <c r="L68" s="63">
        <v>2</v>
      </c>
      <c r="M68" s="63">
        <v>1</v>
      </c>
      <c r="N68" s="63">
        <v>3</v>
      </c>
      <c r="O68" s="64">
        <v>32</v>
      </c>
      <c r="P68" s="62">
        <v>69</v>
      </c>
      <c r="Q68" s="63">
        <v>1</v>
      </c>
      <c r="R68" s="63">
        <v>0</v>
      </c>
      <c r="S68" s="63">
        <v>1</v>
      </c>
      <c r="T68" s="64">
        <v>18</v>
      </c>
    </row>
    <row r="69" spans="1:20" ht="10.5" customHeight="1">
      <c r="A69" s="62">
        <v>71</v>
      </c>
      <c r="B69" s="63">
        <v>17</v>
      </c>
      <c r="C69" s="63">
        <v>17</v>
      </c>
      <c r="D69" s="63">
        <v>34</v>
      </c>
      <c r="E69" s="64">
        <v>331</v>
      </c>
      <c r="F69" s="62">
        <v>72</v>
      </c>
      <c r="G69" s="63">
        <v>0</v>
      </c>
      <c r="H69" s="63">
        <v>5</v>
      </c>
      <c r="I69" s="63">
        <v>5</v>
      </c>
      <c r="J69" s="64">
        <v>198</v>
      </c>
      <c r="K69" s="62">
        <v>65</v>
      </c>
      <c r="L69" s="63">
        <v>0</v>
      </c>
      <c r="M69" s="63">
        <v>1</v>
      </c>
      <c r="N69" s="63">
        <v>1</v>
      </c>
      <c r="O69" s="64">
        <v>33</v>
      </c>
      <c r="P69" s="62">
        <v>68</v>
      </c>
      <c r="Q69" s="63">
        <v>3</v>
      </c>
      <c r="R69" s="63">
        <v>0</v>
      </c>
      <c r="S69" s="63">
        <v>3</v>
      </c>
      <c r="T69" s="64">
        <v>21</v>
      </c>
    </row>
    <row r="70" spans="1:20" ht="10.5" customHeight="1">
      <c r="A70" s="62">
        <v>70</v>
      </c>
      <c r="B70" s="63">
        <v>13</v>
      </c>
      <c r="C70" s="63">
        <v>26</v>
      </c>
      <c r="D70" s="63">
        <v>39</v>
      </c>
      <c r="E70" s="64">
        <v>370</v>
      </c>
      <c r="F70" s="62">
        <v>71</v>
      </c>
      <c r="G70" s="63">
        <v>12</v>
      </c>
      <c r="H70" s="63">
        <v>22</v>
      </c>
      <c r="I70" s="63">
        <v>34</v>
      </c>
      <c r="J70" s="64">
        <v>232</v>
      </c>
      <c r="K70" s="62">
        <v>64</v>
      </c>
      <c r="L70" s="63">
        <v>3</v>
      </c>
      <c r="M70" s="63">
        <v>0</v>
      </c>
      <c r="N70" s="63">
        <v>3</v>
      </c>
      <c r="O70" s="64">
        <v>36</v>
      </c>
      <c r="P70" s="62">
        <v>67</v>
      </c>
      <c r="Q70" s="63">
        <v>2</v>
      </c>
      <c r="R70" s="63">
        <v>0</v>
      </c>
      <c r="S70" s="63">
        <v>2</v>
      </c>
      <c r="T70" s="64">
        <v>23</v>
      </c>
    </row>
    <row r="71" spans="1:20" ht="10.5" customHeight="1">
      <c r="A71" s="62">
        <v>69</v>
      </c>
      <c r="B71" s="63">
        <v>9</v>
      </c>
      <c r="C71" s="63">
        <v>25</v>
      </c>
      <c r="D71" s="63">
        <v>34</v>
      </c>
      <c r="E71" s="64">
        <v>404</v>
      </c>
      <c r="F71" s="62">
        <v>69</v>
      </c>
      <c r="G71" s="63">
        <v>24</v>
      </c>
      <c r="H71" s="63">
        <v>43</v>
      </c>
      <c r="I71" s="63">
        <v>68</v>
      </c>
      <c r="J71" s="64">
        <v>300</v>
      </c>
      <c r="K71" s="62">
        <v>63</v>
      </c>
      <c r="L71" s="63">
        <v>4</v>
      </c>
      <c r="M71" s="63">
        <v>1</v>
      </c>
      <c r="N71" s="63">
        <v>5</v>
      </c>
      <c r="O71" s="64">
        <v>41</v>
      </c>
      <c r="P71" s="62">
        <v>65</v>
      </c>
      <c r="Q71" s="63">
        <v>1</v>
      </c>
      <c r="R71" s="63">
        <v>3</v>
      </c>
      <c r="S71" s="63">
        <v>4</v>
      </c>
      <c r="T71" s="64">
        <v>27</v>
      </c>
    </row>
    <row r="72" spans="1:20" ht="10.5" customHeight="1">
      <c r="A72" s="62">
        <v>68</v>
      </c>
      <c r="B72" s="63">
        <v>16</v>
      </c>
      <c r="C72" s="63">
        <v>23</v>
      </c>
      <c r="D72" s="63">
        <v>39</v>
      </c>
      <c r="E72" s="64">
        <v>443</v>
      </c>
      <c r="F72" s="62">
        <v>68</v>
      </c>
      <c r="G72" s="63">
        <v>6</v>
      </c>
      <c r="H72" s="63">
        <v>11</v>
      </c>
      <c r="I72" s="63">
        <v>17</v>
      </c>
      <c r="J72" s="64">
        <v>317</v>
      </c>
      <c r="K72" s="62">
        <v>61</v>
      </c>
      <c r="L72" s="63">
        <v>3</v>
      </c>
      <c r="M72" s="63">
        <v>3</v>
      </c>
      <c r="N72" s="63">
        <v>6</v>
      </c>
      <c r="O72" s="64">
        <v>47</v>
      </c>
      <c r="P72" s="62">
        <v>64</v>
      </c>
      <c r="Q72" s="63">
        <v>1</v>
      </c>
      <c r="R72" s="63">
        <v>1</v>
      </c>
      <c r="S72" s="63">
        <v>2</v>
      </c>
      <c r="T72" s="64">
        <v>29</v>
      </c>
    </row>
    <row r="73" spans="1:20" ht="10.5" customHeight="1">
      <c r="A73" s="62">
        <v>67</v>
      </c>
      <c r="B73" s="63">
        <v>18</v>
      </c>
      <c r="C73" s="63">
        <v>27</v>
      </c>
      <c r="D73" s="63">
        <v>45</v>
      </c>
      <c r="E73" s="64">
        <v>488</v>
      </c>
      <c r="F73" s="62">
        <v>67</v>
      </c>
      <c r="G73" s="63">
        <v>13</v>
      </c>
      <c r="H73" s="63">
        <v>54</v>
      </c>
      <c r="I73" s="63">
        <v>67</v>
      </c>
      <c r="J73" s="64">
        <v>384</v>
      </c>
      <c r="K73" s="62">
        <v>60</v>
      </c>
      <c r="L73" s="63">
        <v>3</v>
      </c>
      <c r="M73" s="63">
        <v>1</v>
      </c>
      <c r="N73" s="63">
        <v>4</v>
      </c>
      <c r="O73" s="64">
        <v>51</v>
      </c>
      <c r="P73" s="62">
        <v>63</v>
      </c>
      <c r="Q73" s="63">
        <v>1</v>
      </c>
      <c r="R73" s="63">
        <v>1</v>
      </c>
      <c r="S73" s="63">
        <v>2</v>
      </c>
      <c r="T73" s="64">
        <v>31</v>
      </c>
    </row>
    <row r="74" spans="1:20" ht="10.5" customHeight="1">
      <c r="A74" s="62">
        <v>66</v>
      </c>
      <c r="B74" s="63">
        <v>13</v>
      </c>
      <c r="C74" s="63">
        <v>37</v>
      </c>
      <c r="D74" s="63">
        <v>50</v>
      </c>
      <c r="E74" s="64">
        <v>538</v>
      </c>
      <c r="F74" s="62">
        <v>66</v>
      </c>
      <c r="G74" s="63">
        <v>29</v>
      </c>
      <c r="H74" s="63">
        <v>62</v>
      </c>
      <c r="I74" s="63">
        <v>91</v>
      </c>
      <c r="J74" s="64">
        <v>475</v>
      </c>
      <c r="K74" s="62">
        <v>58</v>
      </c>
      <c r="L74" s="63">
        <v>5</v>
      </c>
      <c r="M74" s="63">
        <v>5</v>
      </c>
      <c r="N74" s="63">
        <v>10</v>
      </c>
      <c r="O74" s="64">
        <v>61</v>
      </c>
      <c r="P74" s="62">
        <v>62</v>
      </c>
      <c r="Q74" s="63">
        <v>0</v>
      </c>
      <c r="R74" s="63">
        <v>1</v>
      </c>
      <c r="S74" s="63">
        <v>1</v>
      </c>
      <c r="T74" s="64">
        <v>32</v>
      </c>
    </row>
    <row r="75" spans="1:20" ht="10.5" customHeight="1">
      <c r="A75" s="62">
        <v>65</v>
      </c>
      <c r="B75" s="63">
        <v>34</v>
      </c>
      <c r="C75" s="63">
        <v>60</v>
      </c>
      <c r="D75" s="63">
        <v>94</v>
      </c>
      <c r="E75" s="64">
        <v>632</v>
      </c>
      <c r="F75" s="62">
        <v>65</v>
      </c>
      <c r="G75" s="63">
        <v>12</v>
      </c>
      <c r="H75" s="63">
        <v>26</v>
      </c>
      <c r="I75" s="63">
        <v>38</v>
      </c>
      <c r="J75" s="64">
        <v>513</v>
      </c>
      <c r="K75" s="62">
        <v>57</v>
      </c>
      <c r="L75" s="63">
        <v>8</v>
      </c>
      <c r="M75" s="63">
        <v>6</v>
      </c>
      <c r="N75" s="63">
        <v>14</v>
      </c>
      <c r="O75" s="64">
        <v>75</v>
      </c>
      <c r="P75" s="62">
        <v>61</v>
      </c>
      <c r="Q75" s="63">
        <v>1</v>
      </c>
      <c r="R75" s="63">
        <v>1</v>
      </c>
      <c r="S75" s="63">
        <v>2</v>
      </c>
      <c r="T75" s="64">
        <v>34</v>
      </c>
    </row>
    <row r="76" spans="1:20" ht="10.5" customHeight="1">
      <c r="A76" s="62">
        <v>64</v>
      </c>
      <c r="B76" s="63">
        <v>17</v>
      </c>
      <c r="C76" s="63">
        <v>35</v>
      </c>
      <c r="D76" s="63">
        <v>52</v>
      </c>
      <c r="E76" s="64">
        <v>684</v>
      </c>
      <c r="F76" s="62">
        <v>64</v>
      </c>
      <c r="G76" s="63">
        <v>36</v>
      </c>
      <c r="H76" s="63">
        <v>83</v>
      </c>
      <c r="I76" s="63">
        <v>119</v>
      </c>
      <c r="J76" s="64">
        <v>632</v>
      </c>
      <c r="K76" s="62">
        <v>55</v>
      </c>
      <c r="L76" s="63">
        <v>1</v>
      </c>
      <c r="M76" s="63">
        <v>3</v>
      </c>
      <c r="N76" s="63">
        <v>4</v>
      </c>
      <c r="O76" s="64">
        <v>79</v>
      </c>
      <c r="P76" s="62">
        <v>60</v>
      </c>
      <c r="Q76" s="63">
        <v>0</v>
      </c>
      <c r="R76" s="63">
        <v>1</v>
      </c>
      <c r="S76" s="63">
        <v>1</v>
      </c>
      <c r="T76" s="64">
        <v>35</v>
      </c>
    </row>
    <row r="77" spans="1:20" ht="10.5" customHeight="1">
      <c r="A77" s="62">
        <v>63</v>
      </c>
      <c r="B77" s="63">
        <v>11</v>
      </c>
      <c r="C77" s="63">
        <v>33</v>
      </c>
      <c r="D77" s="63">
        <v>44</v>
      </c>
      <c r="E77" s="64">
        <v>728</v>
      </c>
      <c r="F77" s="62">
        <v>63</v>
      </c>
      <c r="G77" s="63">
        <v>16</v>
      </c>
      <c r="H77" s="63">
        <v>81</v>
      </c>
      <c r="I77" s="63">
        <v>97</v>
      </c>
      <c r="J77" s="64">
        <v>729</v>
      </c>
      <c r="K77" s="62">
        <v>54</v>
      </c>
      <c r="L77" s="63">
        <v>9</v>
      </c>
      <c r="M77" s="63">
        <v>4</v>
      </c>
      <c r="N77" s="63">
        <v>13</v>
      </c>
      <c r="O77" s="64">
        <v>92</v>
      </c>
      <c r="P77" s="62">
        <v>59</v>
      </c>
      <c r="Q77" s="63">
        <v>2</v>
      </c>
      <c r="R77" s="63">
        <v>1</v>
      </c>
      <c r="S77" s="63">
        <v>3</v>
      </c>
      <c r="T77" s="64">
        <v>38</v>
      </c>
    </row>
    <row r="78" spans="1:20" ht="10.5" customHeight="1">
      <c r="A78" s="62">
        <v>62</v>
      </c>
      <c r="B78" s="63">
        <v>15</v>
      </c>
      <c r="C78" s="63">
        <v>39</v>
      </c>
      <c r="D78" s="63">
        <v>54</v>
      </c>
      <c r="E78" s="64">
        <v>782</v>
      </c>
      <c r="F78" s="62">
        <v>62</v>
      </c>
      <c r="G78" s="63">
        <v>23</v>
      </c>
      <c r="H78" s="63">
        <v>70</v>
      </c>
      <c r="I78" s="63">
        <v>93</v>
      </c>
      <c r="J78" s="64">
        <v>822</v>
      </c>
      <c r="K78" s="62">
        <v>53</v>
      </c>
      <c r="L78" s="63">
        <v>9</v>
      </c>
      <c r="M78" s="63">
        <v>1</v>
      </c>
      <c r="N78" s="63">
        <v>10</v>
      </c>
      <c r="O78" s="64">
        <v>102</v>
      </c>
      <c r="P78" s="62">
        <v>57</v>
      </c>
      <c r="Q78" s="63">
        <v>2</v>
      </c>
      <c r="R78" s="63">
        <v>1</v>
      </c>
      <c r="S78" s="63">
        <v>3</v>
      </c>
      <c r="T78" s="64">
        <v>41</v>
      </c>
    </row>
    <row r="79" spans="1:20" ht="10.5" customHeight="1">
      <c r="A79" s="62">
        <v>61</v>
      </c>
      <c r="B79" s="63">
        <v>14</v>
      </c>
      <c r="C79" s="63">
        <v>37</v>
      </c>
      <c r="D79" s="63">
        <v>51</v>
      </c>
      <c r="E79" s="64">
        <v>833</v>
      </c>
      <c r="F79" s="62">
        <v>61</v>
      </c>
      <c r="G79" s="63">
        <v>36</v>
      </c>
      <c r="H79" s="63">
        <v>112</v>
      </c>
      <c r="I79" s="63">
        <v>148</v>
      </c>
      <c r="J79" s="64">
        <v>970</v>
      </c>
      <c r="K79" s="62">
        <v>51</v>
      </c>
      <c r="L79" s="63">
        <v>4</v>
      </c>
      <c r="M79" s="63">
        <v>4</v>
      </c>
      <c r="N79" s="63">
        <v>8</v>
      </c>
      <c r="O79" s="64">
        <v>110</v>
      </c>
      <c r="P79" s="62">
        <v>55</v>
      </c>
      <c r="Q79" s="63">
        <v>4</v>
      </c>
      <c r="R79" s="63">
        <v>5</v>
      </c>
      <c r="S79" s="63">
        <v>9</v>
      </c>
      <c r="T79" s="64">
        <v>50</v>
      </c>
    </row>
    <row r="80" spans="1:20" ht="10.5" customHeight="1">
      <c r="A80" s="62">
        <v>60</v>
      </c>
      <c r="B80" s="63">
        <v>22</v>
      </c>
      <c r="C80" s="63">
        <v>53</v>
      </c>
      <c r="D80" s="63">
        <v>75</v>
      </c>
      <c r="E80" s="64">
        <v>908</v>
      </c>
      <c r="F80" s="62">
        <v>60</v>
      </c>
      <c r="G80" s="63">
        <v>23</v>
      </c>
      <c r="H80" s="63">
        <v>79</v>
      </c>
      <c r="I80" s="63">
        <v>102</v>
      </c>
      <c r="J80" s="64">
        <v>1072</v>
      </c>
      <c r="K80" s="62">
        <v>50</v>
      </c>
      <c r="L80" s="63">
        <v>22</v>
      </c>
      <c r="M80" s="63">
        <v>19</v>
      </c>
      <c r="N80" s="63">
        <v>41</v>
      </c>
      <c r="O80" s="64">
        <v>151</v>
      </c>
      <c r="P80" s="62">
        <v>54</v>
      </c>
      <c r="Q80" s="63">
        <v>4</v>
      </c>
      <c r="R80" s="63">
        <v>2</v>
      </c>
      <c r="S80" s="63">
        <v>6</v>
      </c>
      <c r="T80" s="64">
        <v>56</v>
      </c>
    </row>
    <row r="81" spans="1:20" ht="10.5" customHeight="1">
      <c r="A81" s="62">
        <v>59</v>
      </c>
      <c r="B81" s="63">
        <v>18</v>
      </c>
      <c r="C81" s="63">
        <v>56</v>
      </c>
      <c r="D81" s="63">
        <v>74</v>
      </c>
      <c r="E81" s="64">
        <v>982</v>
      </c>
      <c r="F81" s="62">
        <v>59</v>
      </c>
      <c r="G81" s="63">
        <v>20</v>
      </c>
      <c r="H81" s="63">
        <v>94</v>
      </c>
      <c r="I81" s="63">
        <v>114</v>
      </c>
      <c r="J81" s="64">
        <v>1186</v>
      </c>
      <c r="K81" s="62">
        <v>48</v>
      </c>
      <c r="L81" s="63">
        <v>13</v>
      </c>
      <c r="M81" s="63">
        <v>4</v>
      </c>
      <c r="N81" s="63">
        <v>17</v>
      </c>
      <c r="O81" s="64">
        <v>168</v>
      </c>
      <c r="P81" s="62">
        <v>53</v>
      </c>
      <c r="Q81" s="63">
        <v>4</v>
      </c>
      <c r="R81" s="63">
        <v>2</v>
      </c>
      <c r="S81" s="63">
        <v>6</v>
      </c>
      <c r="T81" s="64">
        <v>62</v>
      </c>
    </row>
    <row r="82" spans="1:20" ht="10.5" customHeight="1">
      <c r="A82" s="62">
        <v>58</v>
      </c>
      <c r="B82" s="63">
        <v>23</v>
      </c>
      <c r="C82" s="63">
        <v>66</v>
      </c>
      <c r="D82" s="63">
        <v>89</v>
      </c>
      <c r="E82" s="64">
        <v>1071</v>
      </c>
      <c r="F82" s="62">
        <v>58</v>
      </c>
      <c r="G82" s="63">
        <v>25</v>
      </c>
      <c r="H82" s="63">
        <v>106</v>
      </c>
      <c r="I82" s="63">
        <v>131</v>
      </c>
      <c r="J82" s="64">
        <v>1317</v>
      </c>
      <c r="K82" s="62">
        <v>47</v>
      </c>
      <c r="L82" s="63">
        <v>8</v>
      </c>
      <c r="M82" s="63">
        <v>7</v>
      </c>
      <c r="N82" s="63">
        <v>15</v>
      </c>
      <c r="O82" s="64">
        <v>183</v>
      </c>
      <c r="P82" s="62">
        <v>52</v>
      </c>
      <c r="Q82" s="63">
        <v>11</v>
      </c>
      <c r="R82" s="63">
        <v>2</v>
      </c>
      <c r="S82" s="63">
        <v>13</v>
      </c>
      <c r="T82" s="64">
        <v>75</v>
      </c>
    </row>
    <row r="83" spans="1:20" ht="10.5" customHeight="1">
      <c r="A83" s="62">
        <v>57</v>
      </c>
      <c r="B83" s="63">
        <v>17</v>
      </c>
      <c r="C83" s="63">
        <v>68</v>
      </c>
      <c r="D83" s="63">
        <v>85</v>
      </c>
      <c r="E83" s="64">
        <v>1156</v>
      </c>
      <c r="F83" s="62">
        <v>57</v>
      </c>
      <c r="G83" s="63">
        <v>22</v>
      </c>
      <c r="H83" s="63">
        <v>81</v>
      </c>
      <c r="I83" s="63">
        <v>103</v>
      </c>
      <c r="J83" s="64">
        <v>1420</v>
      </c>
      <c r="K83" s="62">
        <v>45</v>
      </c>
      <c r="L83" s="63">
        <v>11</v>
      </c>
      <c r="M83" s="63">
        <v>10</v>
      </c>
      <c r="N83" s="63">
        <v>21</v>
      </c>
      <c r="O83" s="64">
        <v>204</v>
      </c>
      <c r="P83" s="62">
        <v>51</v>
      </c>
      <c r="Q83" s="63">
        <v>3</v>
      </c>
      <c r="R83" s="63">
        <v>4</v>
      </c>
      <c r="S83" s="63">
        <v>7</v>
      </c>
      <c r="T83" s="64">
        <v>82</v>
      </c>
    </row>
    <row r="84" spans="1:20" ht="10.5" customHeight="1">
      <c r="A84" s="62">
        <v>56</v>
      </c>
      <c r="B84" s="63">
        <v>21</v>
      </c>
      <c r="C84" s="63">
        <v>67</v>
      </c>
      <c r="D84" s="63">
        <v>88</v>
      </c>
      <c r="E84" s="64">
        <v>1244</v>
      </c>
      <c r="F84" s="62">
        <v>56</v>
      </c>
      <c r="G84" s="63">
        <v>19</v>
      </c>
      <c r="H84" s="63">
        <v>108</v>
      </c>
      <c r="I84" s="63">
        <v>127</v>
      </c>
      <c r="J84" s="64">
        <v>1547</v>
      </c>
      <c r="K84" s="62">
        <v>44</v>
      </c>
      <c r="L84" s="63">
        <v>41</v>
      </c>
      <c r="M84" s="63">
        <v>23</v>
      </c>
      <c r="N84" s="63">
        <v>64</v>
      </c>
      <c r="O84" s="64">
        <v>268</v>
      </c>
      <c r="P84" s="62">
        <v>50</v>
      </c>
      <c r="Q84" s="63">
        <v>6</v>
      </c>
      <c r="R84" s="63">
        <v>3</v>
      </c>
      <c r="S84" s="63">
        <v>9</v>
      </c>
      <c r="T84" s="64">
        <v>91</v>
      </c>
    </row>
    <row r="85" spans="1:20" ht="10.5" customHeight="1">
      <c r="A85" s="62">
        <v>55</v>
      </c>
      <c r="B85" s="63">
        <v>20</v>
      </c>
      <c r="C85" s="63">
        <v>66</v>
      </c>
      <c r="D85" s="63">
        <v>86</v>
      </c>
      <c r="E85" s="64">
        <v>1330</v>
      </c>
      <c r="F85" s="62">
        <v>54</v>
      </c>
      <c r="G85" s="63">
        <v>30</v>
      </c>
      <c r="H85" s="63">
        <v>98</v>
      </c>
      <c r="I85" s="63">
        <v>128</v>
      </c>
      <c r="J85" s="64">
        <v>1675</v>
      </c>
      <c r="K85" s="62">
        <v>43</v>
      </c>
      <c r="L85" s="63">
        <v>14</v>
      </c>
      <c r="M85" s="63">
        <v>4</v>
      </c>
      <c r="N85" s="63">
        <v>18</v>
      </c>
      <c r="O85" s="64">
        <v>286</v>
      </c>
      <c r="P85" s="62">
        <v>49</v>
      </c>
      <c r="Q85" s="63">
        <v>5</v>
      </c>
      <c r="R85" s="63">
        <v>3</v>
      </c>
      <c r="S85" s="63">
        <v>8</v>
      </c>
      <c r="T85" s="64">
        <v>99</v>
      </c>
    </row>
    <row r="86" spans="1:20" ht="10.5" customHeight="1">
      <c r="A86" s="62">
        <v>54</v>
      </c>
      <c r="B86" s="63">
        <v>14</v>
      </c>
      <c r="C86" s="63">
        <v>81</v>
      </c>
      <c r="D86" s="63">
        <v>95</v>
      </c>
      <c r="E86" s="64">
        <v>1425</v>
      </c>
      <c r="F86" s="62">
        <v>53</v>
      </c>
      <c r="G86" s="63">
        <v>35</v>
      </c>
      <c r="H86" s="63">
        <v>126</v>
      </c>
      <c r="I86" s="63">
        <v>161</v>
      </c>
      <c r="J86" s="64">
        <v>1836</v>
      </c>
      <c r="K86" s="62">
        <v>41</v>
      </c>
      <c r="L86" s="63">
        <v>8</v>
      </c>
      <c r="M86" s="63">
        <v>6</v>
      </c>
      <c r="N86" s="63">
        <v>14</v>
      </c>
      <c r="O86" s="64">
        <v>300</v>
      </c>
      <c r="P86" s="62">
        <v>48</v>
      </c>
      <c r="Q86" s="63">
        <v>12</v>
      </c>
      <c r="R86" s="63">
        <v>4</v>
      </c>
      <c r="S86" s="63">
        <v>16</v>
      </c>
      <c r="T86" s="64">
        <v>115</v>
      </c>
    </row>
    <row r="87" spans="1:20" ht="10.5" customHeight="1">
      <c r="A87" s="62">
        <v>53</v>
      </c>
      <c r="B87" s="63">
        <v>32</v>
      </c>
      <c r="C87" s="63">
        <v>96</v>
      </c>
      <c r="D87" s="63">
        <v>128</v>
      </c>
      <c r="E87" s="64">
        <v>1553</v>
      </c>
      <c r="F87" s="62">
        <v>52</v>
      </c>
      <c r="G87" s="63">
        <v>42</v>
      </c>
      <c r="H87" s="63">
        <v>128</v>
      </c>
      <c r="I87" s="63">
        <v>171</v>
      </c>
      <c r="J87" s="64">
        <v>2007</v>
      </c>
      <c r="K87" s="62">
        <v>40</v>
      </c>
      <c r="L87" s="63">
        <v>6</v>
      </c>
      <c r="M87" s="63">
        <v>3</v>
      </c>
      <c r="N87" s="63">
        <v>9</v>
      </c>
      <c r="O87" s="64">
        <v>309</v>
      </c>
      <c r="P87" s="62">
        <v>47</v>
      </c>
      <c r="Q87" s="63">
        <v>20</v>
      </c>
      <c r="R87" s="63">
        <v>11</v>
      </c>
      <c r="S87" s="63">
        <v>31</v>
      </c>
      <c r="T87" s="64">
        <v>146</v>
      </c>
    </row>
    <row r="88" spans="1:20" ht="10.5" customHeight="1">
      <c r="A88" s="108">
        <v>52</v>
      </c>
      <c r="B88" s="31">
        <v>25</v>
      </c>
      <c r="C88" s="31">
        <v>92</v>
      </c>
      <c r="D88" s="31">
        <v>117</v>
      </c>
      <c r="E88" s="33">
        <v>1670</v>
      </c>
      <c r="F88" s="30">
        <v>51</v>
      </c>
      <c r="G88" s="31">
        <v>42</v>
      </c>
      <c r="H88" s="31">
        <v>103</v>
      </c>
      <c r="I88" s="31">
        <v>145</v>
      </c>
      <c r="J88" s="33">
        <v>2152</v>
      </c>
      <c r="K88" s="30">
        <v>38</v>
      </c>
      <c r="L88" s="31">
        <v>6</v>
      </c>
      <c r="M88" s="31">
        <v>3</v>
      </c>
      <c r="N88" s="31">
        <v>9</v>
      </c>
      <c r="O88" s="33">
        <v>318</v>
      </c>
      <c r="P88" s="30">
        <v>46</v>
      </c>
      <c r="Q88" s="31">
        <v>8</v>
      </c>
      <c r="R88" s="31">
        <v>4</v>
      </c>
      <c r="S88" s="31">
        <v>12</v>
      </c>
      <c r="T88" s="33">
        <v>158</v>
      </c>
    </row>
    <row r="89" spans="1:20" ht="10.5" customHeight="1">
      <c r="A89" s="108">
        <v>51</v>
      </c>
      <c r="B89" s="31">
        <v>55</v>
      </c>
      <c r="C89" s="31">
        <v>119</v>
      </c>
      <c r="D89" s="31">
        <v>174</v>
      </c>
      <c r="E89" s="33">
        <v>1844</v>
      </c>
      <c r="F89" s="30">
        <v>50</v>
      </c>
      <c r="G89" s="31">
        <v>47</v>
      </c>
      <c r="H89" s="31">
        <v>122</v>
      </c>
      <c r="I89" s="31">
        <v>169</v>
      </c>
      <c r="J89" s="33">
        <v>2321</v>
      </c>
      <c r="K89" s="30">
        <v>37</v>
      </c>
      <c r="L89" s="31">
        <v>4</v>
      </c>
      <c r="M89" s="31">
        <v>1</v>
      </c>
      <c r="N89" s="31">
        <v>5</v>
      </c>
      <c r="O89" s="33">
        <v>323</v>
      </c>
      <c r="P89" s="30">
        <v>45</v>
      </c>
      <c r="Q89" s="31">
        <v>14</v>
      </c>
      <c r="R89" s="31">
        <v>8</v>
      </c>
      <c r="S89" s="31">
        <v>22</v>
      </c>
      <c r="T89" s="33">
        <v>180</v>
      </c>
    </row>
    <row r="90" spans="1:20" ht="10.5" customHeight="1">
      <c r="A90" s="108">
        <v>50</v>
      </c>
      <c r="B90" s="31">
        <v>42</v>
      </c>
      <c r="C90" s="31">
        <v>118</v>
      </c>
      <c r="D90" s="31">
        <v>161</v>
      </c>
      <c r="E90" s="33">
        <v>2005</v>
      </c>
      <c r="F90" s="30">
        <v>49</v>
      </c>
      <c r="G90" s="31">
        <v>55</v>
      </c>
      <c r="H90" s="31">
        <v>147</v>
      </c>
      <c r="I90" s="31">
        <v>202</v>
      </c>
      <c r="J90" s="33">
        <v>2523</v>
      </c>
      <c r="K90" s="30">
        <v>35</v>
      </c>
      <c r="L90" s="31">
        <v>2</v>
      </c>
      <c r="M90" s="31">
        <v>1</v>
      </c>
      <c r="N90" s="31">
        <v>3</v>
      </c>
      <c r="O90" s="33">
        <v>326</v>
      </c>
      <c r="P90" s="30">
        <v>43</v>
      </c>
      <c r="Q90" s="31">
        <v>3</v>
      </c>
      <c r="R90" s="31">
        <v>3</v>
      </c>
      <c r="S90" s="31">
        <v>6</v>
      </c>
      <c r="T90" s="33">
        <v>186</v>
      </c>
    </row>
    <row r="91" spans="1:20" ht="10.5" customHeight="1">
      <c r="A91" s="108">
        <v>49</v>
      </c>
      <c r="B91" s="31">
        <v>84</v>
      </c>
      <c r="C91" s="31">
        <v>229</v>
      </c>
      <c r="D91" s="31">
        <v>315</v>
      </c>
      <c r="E91" s="33">
        <v>2320</v>
      </c>
      <c r="F91" s="30">
        <v>48</v>
      </c>
      <c r="G91" s="31">
        <v>52</v>
      </c>
      <c r="H91" s="31">
        <v>147</v>
      </c>
      <c r="I91" s="31">
        <v>199</v>
      </c>
      <c r="J91" s="33">
        <v>2722</v>
      </c>
      <c r="K91" s="30">
        <v>34</v>
      </c>
      <c r="L91" s="31">
        <v>3</v>
      </c>
      <c r="M91" s="31">
        <v>3</v>
      </c>
      <c r="N91" s="31">
        <v>6</v>
      </c>
      <c r="O91" s="33">
        <v>332</v>
      </c>
      <c r="P91" s="30">
        <v>42</v>
      </c>
      <c r="Q91" s="31">
        <v>35</v>
      </c>
      <c r="R91" s="31">
        <v>8</v>
      </c>
      <c r="S91" s="31">
        <v>43</v>
      </c>
      <c r="T91" s="33">
        <v>229</v>
      </c>
    </row>
    <row r="92" spans="1:20" ht="10.5" customHeight="1">
      <c r="A92" s="108">
        <v>48</v>
      </c>
      <c r="B92" s="31">
        <v>65</v>
      </c>
      <c r="C92" s="31">
        <v>159</v>
      </c>
      <c r="D92" s="31">
        <v>225</v>
      </c>
      <c r="E92" s="33">
        <v>2545</v>
      </c>
      <c r="F92" s="30">
        <v>47</v>
      </c>
      <c r="G92" s="31">
        <v>59</v>
      </c>
      <c r="H92" s="31">
        <v>166</v>
      </c>
      <c r="I92" s="31">
        <v>225</v>
      </c>
      <c r="J92" s="33">
        <v>2947</v>
      </c>
      <c r="K92" s="30">
        <v>31</v>
      </c>
      <c r="L92" s="31">
        <v>1</v>
      </c>
      <c r="M92" s="31">
        <v>0</v>
      </c>
      <c r="N92" s="31">
        <v>1</v>
      </c>
      <c r="O92" s="33">
        <v>333</v>
      </c>
      <c r="P92" s="30">
        <v>41</v>
      </c>
      <c r="Q92" s="31">
        <v>7</v>
      </c>
      <c r="R92" s="31">
        <v>2</v>
      </c>
      <c r="S92" s="31">
        <v>9</v>
      </c>
      <c r="T92" s="33">
        <v>238</v>
      </c>
    </row>
    <row r="93" spans="1:20" ht="10.5" customHeight="1">
      <c r="A93" s="108">
        <v>47</v>
      </c>
      <c r="B93" s="31">
        <v>143</v>
      </c>
      <c r="C93" s="31">
        <v>360</v>
      </c>
      <c r="D93" s="31">
        <v>503</v>
      </c>
      <c r="E93" s="33">
        <v>3048</v>
      </c>
      <c r="F93" s="30">
        <v>46</v>
      </c>
      <c r="G93" s="31">
        <v>109</v>
      </c>
      <c r="H93" s="31">
        <v>232</v>
      </c>
      <c r="I93" s="31">
        <v>342</v>
      </c>
      <c r="J93" s="33">
        <v>3289</v>
      </c>
      <c r="K93" s="30"/>
      <c r="L93" s="31"/>
      <c r="M93" s="31"/>
      <c r="N93" s="31"/>
      <c r="O93" s="33"/>
      <c r="P93" s="30">
        <v>40</v>
      </c>
      <c r="Q93" s="31">
        <v>3</v>
      </c>
      <c r="R93" s="31">
        <v>0</v>
      </c>
      <c r="S93" s="31">
        <v>3</v>
      </c>
      <c r="T93" s="33">
        <v>241</v>
      </c>
    </row>
    <row r="94" spans="1:20" ht="10.5" customHeight="1">
      <c r="A94" s="108">
        <v>46</v>
      </c>
      <c r="B94" s="31">
        <v>62</v>
      </c>
      <c r="C94" s="31">
        <v>165</v>
      </c>
      <c r="D94" s="31">
        <v>227</v>
      </c>
      <c r="E94" s="33">
        <v>3275</v>
      </c>
      <c r="F94" s="30">
        <v>45</v>
      </c>
      <c r="G94" s="31">
        <v>79</v>
      </c>
      <c r="H94" s="31">
        <v>187</v>
      </c>
      <c r="I94" s="31">
        <v>267</v>
      </c>
      <c r="J94" s="33">
        <v>3556</v>
      </c>
      <c r="K94" s="30"/>
      <c r="L94" s="31"/>
      <c r="M94" s="31"/>
      <c r="N94" s="31"/>
      <c r="O94" s="33"/>
      <c r="P94" s="30">
        <v>39</v>
      </c>
      <c r="Q94" s="31">
        <v>3</v>
      </c>
      <c r="R94" s="31">
        <v>3</v>
      </c>
      <c r="S94" s="31">
        <v>6</v>
      </c>
      <c r="T94" s="33">
        <v>247</v>
      </c>
    </row>
    <row r="95" spans="1:20" ht="10.5" customHeight="1">
      <c r="A95" s="108">
        <v>45</v>
      </c>
      <c r="B95" s="31">
        <v>74</v>
      </c>
      <c r="C95" s="31">
        <v>192</v>
      </c>
      <c r="D95" s="31">
        <v>266</v>
      </c>
      <c r="E95" s="33">
        <v>3541</v>
      </c>
      <c r="F95" s="30">
        <v>44</v>
      </c>
      <c r="G95" s="31">
        <v>283</v>
      </c>
      <c r="H95" s="31">
        <v>388</v>
      </c>
      <c r="I95" s="31">
        <v>673</v>
      </c>
      <c r="J95" s="33">
        <v>4229</v>
      </c>
      <c r="K95" s="30"/>
      <c r="L95" s="31"/>
      <c r="M95" s="31"/>
      <c r="N95" s="31"/>
      <c r="O95" s="33"/>
      <c r="P95" s="30">
        <v>38</v>
      </c>
      <c r="Q95" s="31">
        <v>3</v>
      </c>
      <c r="R95" s="31">
        <v>2</v>
      </c>
      <c r="S95" s="31">
        <v>5</v>
      </c>
      <c r="T95" s="33">
        <v>252</v>
      </c>
    </row>
    <row r="96" spans="1:20" ht="10.5" customHeight="1">
      <c r="A96" s="108">
        <v>44</v>
      </c>
      <c r="B96" s="31">
        <v>64</v>
      </c>
      <c r="C96" s="31">
        <v>165</v>
      </c>
      <c r="D96" s="31">
        <v>230</v>
      </c>
      <c r="E96" s="33">
        <v>3771</v>
      </c>
      <c r="F96" s="30">
        <v>43</v>
      </c>
      <c r="G96" s="31">
        <v>74</v>
      </c>
      <c r="H96" s="31">
        <v>142</v>
      </c>
      <c r="I96" s="31">
        <v>216</v>
      </c>
      <c r="J96" s="33">
        <v>4445</v>
      </c>
      <c r="K96" s="30"/>
      <c r="L96" s="31"/>
      <c r="M96" s="31"/>
      <c r="N96" s="31"/>
      <c r="O96" s="33"/>
      <c r="P96" s="30"/>
      <c r="Q96" s="31"/>
      <c r="R96" s="31"/>
      <c r="S96" s="31"/>
      <c r="T96" s="33"/>
    </row>
    <row r="97" spans="1:20" ht="10.5" customHeight="1">
      <c r="A97" s="108">
        <v>43</v>
      </c>
      <c r="B97" s="31">
        <v>103</v>
      </c>
      <c r="C97" s="31">
        <v>179</v>
      </c>
      <c r="D97" s="31">
        <v>282</v>
      </c>
      <c r="E97" s="33">
        <v>4053</v>
      </c>
      <c r="F97" s="30">
        <v>42</v>
      </c>
      <c r="G97" s="31">
        <v>70</v>
      </c>
      <c r="H97" s="31">
        <v>136</v>
      </c>
      <c r="I97" s="31">
        <v>206</v>
      </c>
      <c r="J97" s="33">
        <v>4651</v>
      </c>
      <c r="K97" s="30"/>
      <c r="L97" s="31"/>
      <c r="M97" s="31"/>
      <c r="N97" s="31"/>
      <c r="O97" s="33"/>
      <c r="P97" s="30"/>
      <c r="Q97" s="31"/>
      <c r="R97" s="31"/>
      <c r="S97" s="31"/>
      <c r="T97" s="33"/>
    </row>
    <row r="98" spans="1:20" ht="10.5" customHeight="1">
      <c r="A98" s="108">
        <v>42</v>
      </c>
      <c r="B98" s="31">
        <v>338</v>
      </c>
      <c r="C98" s="31">
        <v>445</v>
      </c>
      <c r="D98" s="31">
        <v>789</v>
      </c>
      <c r="E98" s="33">
        <v>4842</v>
      </c>
      <c r="F98" s="30">
        <v>41</v>
      </c>
      <c r="G98" s="31">
        <v>67</v>
      </c>
      <c r="H98" s="31">
        <v>128</v>
      </c>
      <c r="I98" s="31">
        <v>195</v>
      </c>
      <c r="J98" s="33">
        <v>4846</v>
      </c>
      <c r="K98" s="30"/>
      <c r="L98" s="31"/>
      <c r="M98" s="31"/>
      <c r="N98" s="31"/>
      <c r="O98" s="33"/>
      <c r="P98" s="30"/>
      <c r="Q98" s="31"/>
      <c r="R98" s="31"/>
      <c r="S98" s="31"/>
      <c r="T98" s="33"/>
    </row>
    <row r="99" spans="1:20" ht="10.5" customHeight="1">
      <c r="A99" s="108">
        <v>41</v>
      </c>
      <c r="B99" s="31">
        <v>56</v>
      </c>
      <c r="C99" s="31">
        <v>83</v>
      </c>
      <c r="D99" s="31">
        <v>139</v>
      </c>
      <c r="E99" s="33">
        <v>4981</v>
      </c>
      <c r="F99" s="30">
        <v>40</v>
      </c>
      <c r="G99" s="31">
        <v>126</v>
      </c>
      <c r="H99" s="31">
        <v>225</v>
      </c>
      <c r="I99" s="31">
        <v>355</v>
      </c>
      <c r="J99" s="33">
        <v>5201</v>
      </c>
      <c r="K99" s="30"/>
      <c r="L99" s="31"/>
      <c r="M99" s="31"/>
      <c r="N99" s="31"/>
      <c r="O99" s="33"/>
      <c r="P99" s="30"/>
      <c r="Q99" s="31"/>
      <c r="R99" s="31"/>
      <c r="S99" s="31"/>
      <c r="T99" s="33"/>
    </row>
    <row r="100" spans="1:20" ht="10.5" customHeight="1">
      <c r="A100" s="108">
        <v>40</v>
      </c>
      <c r="B100" s="31">
        <v>56</v>
      </c>
      <c r="C100" s="31">
        <v>147</v>
      </c>
      <c r="D100" s="31">
        <v>204</v>
      </c>
      <c r="E100" s="33">
        <v>5185</v>
      </c>
      <c r="F100" s="30">
        <v>38</v>
      </c>
      <c r="G100" s="31">
        <v>51</v>
      </c>
      <c r="H100" s="31">
        <v>66</v>
      </c>
      <c r="I100" s="31">
        <v>117</v>
      </c>
      <c r="J100" s="33">
        <v>5318</v>
      </c>
      <c r="K100" s="30"/>
      <c r="L100" s="31"/>
      <c r="M100" s="31"/>
      <c r="N100" s="31"/>
      <c r="O100" s="33"/>
      <c r="P100" s="30"/>
      <c r="Q100" s="31"/>
      <c r="R100" s="31"/>
      <c r="S100" s="31"/>
      <c r="T100" s="33"/>
    </row>
    <row r="101" spans="1:20" ht="10.5" customHeight="1">
      <c r="A101" s="108">
        <v>39</v>
      </c>
      <c r="B101" s="31">
        <v>36</v>
      </c>
      <c r="C101" s="31">
        <v>70</v>
      </c>
      <c r="D101" s="31">
        <v>106</v>
      </c>
      <c r="E101" s="33">
        <v>5291</v>
      </c>
      <c r="F101" s="30">
        <v>37</v>
      </c>
      <c r="G101" s="31">
        <v>52</v>
      </c>
      <c r="H101" s="31">
        <v>73</v>
      </c>
      <c r="I101" s="31">
        <v>125</v>
      </c>
      <c r="J101" s="33">
        <v>5443</v>
      </c>
      <c r="K101" s="30"/>
      <c r="L101" s="31"/>
      <c r="M101" s="31"/>
      <c r="N101" s="31"/>
      <c r="O101" s="33"/>
      <c r="P101" s="30"/>
      <c r="Q101" s="31"/>
      <c r="R101" s="31"/>
      <c r="S101" s="31"/>
      <c r="T101" s="33"/>
    </row>
    <row r="102" spans="1:20" ht="10.5" customHeight="1">
      <c r="A102" s="108">
        <v>38</v>
      </c>
      <c r="B102" s="31">
        <v>23</v>
      </c>
      <c r="C102" s="31">
        <v>45</v>
      </c>
      <c r="D102" s="31">
        <v>68</v>
      </c>
      <c r="E102" s="33">
        <v>5359</v>
      </c>
      <c r="F102" s="30">
        <v>36</v>
      </c>
      <c r="G102" s="31">
        <v>16</v>
      </c>
      <c r="H102" s="31">
        <v>38</v>
      </c>
      <c r="I102" s="31">
        <v>54</v>
      </c>
      <c r="J102" s="33">
        <v>5497</v>
      </c>
      <c r="K102" s="30"/>
      <c r="L102" s="31"/>
      <c r="M102" s="31"/>
      <c r="N102" s="31"/>
      <c r="O102" s="33"/>
      <c r="P102" s="30"/>
      <c r="Q102" s="31"/>
      <c r="R102" s="31"/>
      <c r="S102" s="31"/>
      <c r="T102" s="33"/>
    </row>
    <row r="103" spans="1:20" ht="10.5" customHeight="1">
      <c r="A103" s="108">
        <v>37</v>
      </c>
      <c r="B103" s="31">
        <v>24</v>
      </c>
      <c r="C103" s="31">
        <v>44</v>
      </c>
      <c r="D103" s="31">
        <v>69</v>
      </c>
      <c r="E103" s="33">
        <v>5428</v>
      </c>
      <c r="F103" s="30">
        <v>35</v>
      </c>
      <c r="G103" s="31">
        <v>29</v>
      </c>
      <c r="H103" s="31">
        <v>32</v>
      </c>
      <c r="I103" s="31">
        <v>62</v>
      </c>
      <c r="J103" s="33">
        <v>5559</v>
      </c>
      <c r="K103" s="30"/>
      <c r="L103" s="31"/>
      <c r="M103" s="31"/>
      <c r="N103" s="31"/>
      <c r="O103" s="33"/>
      <c r="P103" s="30"/>
      <c r="Q103" s="31"/>
      <c r="R103" s="31"/>
      <c r="S103" s="31"/>
      <c r="T103" s="33"/>
    </row>
    <row r="104" spans="1:20" ht="10.5" customHeight="1">
      <c r="A104" s="108">
        <v>35</v>
      </c>
      <c r="B104" s="31">
        <v>13</v>
      </c>
      <c r="C104" s="31">
        <v>17</v>
      </c>
      <c r="D104" s="31">
        <v>30</v>
      </c>
      <c r="E104" s="33">
        <v>5458</v>
      </c>
      <c r="F104" s="30">
        <v>34</v>
      </c>
      <c r="G104" s="31">
        <v>11</v>
      </c>
      <c r="H104" s="31">
        <v>31</v>
      </c>
      <c r="I104" s="31">
        <v>42</v>
      </c>
      <c r="J104" s="33">
        <v>5601</v>
      </c>
      <c r="K104" s="30"/>
      <c r="L104" s="31"/>
      <c r="M104" s="31"/>
      <c r="N104" s="31"/>
      <c r="O104" s="33"/>
      <c r="P104" s="30"/>
      <c r="Q104" s="31"/>
      <c r="R104" s="31"/>
      <c r="S104" s="31"/>
      <c r="T104" s="33"/>
    </row>
    <row r="105" spans="1:20" ht="10.5" customHeight="1">
      <c r="A105" s="108"/>
      <c r="B105" s="31"/>
      <c r="C105" s="31"/>
      <c r="D105" s="31"/>
      <c r="E105" s="33"/>
      <c r="F105" s="30">
        <v>32</v>
      </c>
      <c r="G105" s="31">
        <v>15</v>
      </c>
      <c r="H105" s="31">
        <v>11</v>
      </c>
      <c r="I105" s="31">
        <v>26</v>
      </c>
      <c r="J105" s="33">
        <v>5627</v>
      </c>
      <c r="K105" s="30"/>
      <c r="L105" s="31"/>
      <c r="M105" s="31"/>
      <c r="N105" s="31"/>
      <c r="O105" s="33"/>
      <c r="P105" s="30"/>
      <c r="Q105" s="31"/>
      <c r="R105" s="31"/>
      <c r="S105" s="31"/>
      <c r="T105" s="33"/>
    </row>
    <row r="106" spans="1:20" ht="10.5" customHeight="1">
      <c r="A106" s="108"/>
      <c r="B106" s="31"/>
      <c r="C106" s="31"/>
      <c r="D106" s="31"/>
      <c r="E106" s="33"/>
      <c r="F106" s="30"/>
      <c r="G106" s="31"/>
      <c r="H106" s="31"/>
      <c r="I106" s="31"/>
      <c r="J106" s="33"/>
      <c r="K106" s="30"/>
      <c r="L106" s="31"/>
      <c r="M106" s="31"/>
      <c r="N106" s="31"/>
      <c r="O106" s="33"/>
      <c r="P106" s="30"/>
      <c r="Q106" s="31"/>
      <c r="R106" s="31"/>
      <c r="S106" s="31"/>
      <c r="T106" s="33"/>
    </row>
    <row r="107" spans="1:20" ht="10.5" customHeight="1">
      <c r="A107" s="108"/>
      <c r="B107" s="31"/>
      <c r="C107" s="31"/>
      <c r="D107" s="31"/>
      <c r="E107" s="33"/>
      <c r="F107" s="30"/>
      <c r="G107" s="31"/>
      <c r="H107" s="31"/>
      <c r="I107" s="31"/>
      <c r="J107" s="33"/>
      <c r="K107" s="30"/>
      <c r="L107" s="31"/>
      <c r="M107" s="31"/>
      <c r="N107" s="31"/>
      <c r="O107" s="33"/>
      <c r="P107" s="30"/>
      <c r="Q107" s="31"/>
      <c r="R107" s="31"/>
      <c r="S107" s="31"/>
      <c r="T107" s="33"/>
    </row>
    <row r="108" spans="1:20" ht="10.5" customHeight="1">
      <c r="A108" s="109" t="s">
        <v>4</v>
      </c>
      <c r="B108" s="110">
        <f>SUM(B58:B107)</f>
        <v>1729</v>
      </c>
      <c r="C108" s="110">
        <f>SUM(C58:C107)</f>
        <v>3715</v>
      </c>
      <c r="D108" s="110">
        <f>SUM(D58:D107)</f>
        <v>5458</v>
      </c>
      <c r="E108" s="111"/>
      <c r="F108" s="112" t="s">
        <v>30</v>
      </c>
      <c r="G108" s="110">
        <f>SUM(G58:G107)</f>
        <v>1739</v>
      </c>
      <c r="H108" s="110">
        <f>SUM(H58:H107)</f>
        <v>3877</v>
      </c>
      <c r="I108" s="110">
        <f>SUM(I58:I107)</f>
        <v>5627</v>
      </c>
      <c r="J108" s="111"/>
      <c r="K108" s="112" t="s">
        <v>30</v>
      </c>
      <c r="L108" s="110">
        <f>SUM(L58:L107)</f>
        <v>206</v>
      </c>
      <c r="M108" s="110">
        <f>SUM(M58:M107)</f>
        <v>126</v>
      </c>
      <c r="N108" s="110">
        <f>SUM(N58:N107)</f>
        <v>333</v>
      </c>
      <c r="O108" s="111"/>
      <c r="P108" s="112" t="s">
        <v>30</v>
      </c>
      <c r="Q108" s="110">
        <f>SUM(Q58:Q107)</f>
        <v>171</v>
      </c>
      <c r="R108" s="110">
        <f>SUM(R58:R107)</f>
        <v>81</v>
      </c>
      <c r="S108" s="110">
        <f>SUM(S58:S107)</f>
        <v>252</v>
      </c>
      <c r="T108" s="111"/>
    </row>
    <row r="112" spans="1:20" ht="10.5" customHeight="1">
      <c r="A112" s="235" t="s">
        <v>64</v>
      </c>
      <c r="B112" s="236"/>
      <c r="C112" s="236"/>
      <c r="D112" s="236"/>
      <c r="E112" s="237"/>
      <c r="F112" s="235" t="s">
        <v>65</v>
      </c>
      <c r="G112" s="236"/>
      <c r="H112" s="236"/>
      <c r="I112" s="236"/>
      <c r="J112" s="237"/>
    </row>
    <row r="113" spans="1:10" ht="10.5" customHeight="1">
      <c r="A113" s="84" t="s">
        <v>0</v>
      </c>
      <c r="B113" s="85" t="s">
        <v>1</v>
      </c>
      <c r="C113" s="85" t="s">
        <v>2</v>
      </c>
      <c r="D113" s="85" t="s">
        <v>4</v>
      </c>
      <c r="E113" s="86" t="s">
        <v>3</v>
      </c>
      <c r="F113" s="84" t="s">
        <v>0</v>
      </c>
      <c r="G113" s="85" t="s">
        <v>1</v>
      </c>
      <c r="H113" s="85" t="s">
        <v>2</v>
      </c>
      <c r="I113" s="85" t="s">
        <v>4</v>
      </c>
      <c r="J113" s="86" t="s">
        <v>3</v>
      </c>
    </row>
    <row r="114" spans="1:10" ht="10.5" customHeight="1">
      <c r="A114" s="62">
        <v>79</v>
      </c>
      <c r="B114" s="63">
        <v>0</v>
      </c>
      <c r="C114" s="63">
        <v>5</v>
      </c>
      <c r="D114" s="63">
        <v>5</v>
      </c>
      <c r="E114" s="64">
        <v>5</v>
      </c>
      <c r="F114" s="62">
        <v>72</v>
      </c>
      <c r="G114" s="63">
        <v>1</v>
      </c>
      <c r="H114" s="63">
        <v>1</v>
      </c>
      <c r="I114" s="63">
        <v>2</v>
      </c>
      <c r="J114" s="64">
        <v>2</v>
      </c>
    </row>
    <row r="115" spans="1:10" ht="10.5" customHeight="1">
      <c r="A115" s="62">
        <v>77</v>
      </c>
      <c r="B115" s="63">
        <v>0</v>
      </c>
      <c r="C115" s="63">
        <v>10</v>
      </c>
      <c r="D115" s="63">
        <v>10</v>
      </c>
      <c r="E115" s="64">
        <v>15</v>
      </c>
      <c r="F115" s="62">
        <v>70</v>
      </c>
      <c r="G115" s="63">
        <v>3</v>
      </c>
      <c r="H115" s="63">
        <v>18</v>
      </c>
      <c r="I115" s="63">
        <v>21</v>
      </c>
      <c r="J115" s="64">
        <v>23</v>
      </c>
    </row>
    <row r="116" spans="1:10" ht="10.5" customHeight="1">
      <c r="A116" s="62">
        <v>76</v>
      </c>
      <c r="B116" s="63">
        <v>1</v>
      </c>
      <c r="C116" s="63">
        <v>9</v>
      </c>
      <c r="D116" s="63">
        <v>10</v>
      </c>
      <c r="E116" s="64">
        <v>25</v>
      </c>
      <c r="F116" s="62">
        <v>68</v>
      </c>
      <c r="G116" s="63">
        <v>2</v>
      </c>
      <c r="H116" s="63">
        <v>5</v>
      </c>
      <c r="I116" s="63">
        <v>7</v>
      </c>
      <c r="J116" s="64">
        <v>30</v>
      </c>
    </row>
    <row r="117" spans="1:10" ht="10.5" customHeight="1">
      <c r="A117" s="62">
        <v>75</v>
      </c>
      <c r="B117" s="63">
        <v>2</v>
      </c>
      <c r="C117" s="63">
        <v>7</v>
      </c>
      <c r="D117" s="63">
        <v>9</v>
      </c>
      <c r="E117" s="64">
        <v>34</v>
      </c>
      <c r="F117" s="62">
        <v>67</v>
      </c>
      <c r="G117" s="63">
        <v>1</v>
      </c>
      <c r="H117" s="63">
        <v>25</v>
      </c>
      <c r="I117" s="63">
        <v>26</v>
      </c>
      <c r="J117" s="64">
        <v>56</v>
      </c>
    </row>
    <row r="118" spans="1:10" ht="10.5" customHeight="1">
      <c r="A118" s="62">
        <v>74</v>
      </c>
      <c r="B118" s="63">
        <v>5</v>
      </c>
      <c r="C118" s="63">
        <v>21</v>
      </c>
      <c r="D118" s="63">
        <v>26</v>
      </c>
      <c r="E118" s="64">
        <v>60</v>
      </c>
      <c r="F118" s="62">
        <v>66</v>
      </c>
      <c r="G118" s="63">
        <v>7</v>
      </c>
      <c r="H118" s="63">
        <v>39</v>
      </c>
      <c r="I118" s="63">
        <v>46</v>
      </c>
      <c r="J118" s="64">
        <v>102</v>
      </c>
    </row>
    <row r="119" spans="1:10" ht="10.5" customHeight="1">
      <c r="A119" s="62">
        <v>73</v>
      </c>
      <c r="B119" s="63">
        <v>0</v>
      </c>
      <c r="C119" s="63">
        <v>4</v>
      </c>
      <c r="D119" s="63">
        <v>4</v>
      </c>
      <c r="E119" s="64">
        <v>64</v>
      </c>
      <c r="F119" s="62">
        <v>65</v>
      </c>
      <c r="G119" s="63">
        <v>10</v>
      </c>
      <c r="H119" s="63">
        <v>38</v>
      </c>
      <c r="I119" s="63">
        <v>48</v>
      </c>
      <c r="J119" s="64">
        <v>150</v>
      </c>
    </row>
    <row r="120" spans="1:10" ht="10.5" customHeight="1">
      <c r="A120" s="62">
        <v>72</v>
      </c>
      <c r="B120" s="63">
        <v>0</v>
      </c>
      <c r="C120" s="63">
        <v>14</v>
      </c>
      <c r="D120" s="63">
        <v>14</v>
      </c>
      <c r="E120" s="64">
        <v>78</v>
      </c>
      <c r="F120" s="62">
        <v>64</v>
      </c>
      <c r="G120" s="63">
        <v>1</v>
      </c>
      <c r="H120" s="63">
        <v>19</v>
      </c>
      <c r="I120" s="63">
        <v>20</v>
      </c>
      <c r="J120" s="64">
        <v>170</v>
      </c>
    </row>
    <row r="121" spans="1:10" ht="10.5" customHeight="1">
      <c r="A121" s="62">
        <v>71</v>
      </c>
      <c r="B121" s="63">
        <v>7</v>
      </c>
      <c r="C121" s="63">
        <v>10</v>
      </c>
      <c r="D121" s="63">
        <v>17</v>
      </c>
      <c r="E121" s="64">
        <v>95</v>
      </c>
      <c r="F121" s="62">
        <v>63</v>
      </c>
      <c r="G121" s="63">
        <v>5</v>
      </c>
      <c r="H121" s="63">
        <v>41</v>
      </c>
      <c r="I121" s="63">
        <v>46</v>
      </c>
      <c r="J121" s="64">
        <v>216</v>
      </c>
    </row>
    <row r="122" spans="1:10" ht="10.5" customHeight="1">
      <c r="A122" s="62">
        <v>70</v>
      </c>
      <c r="B122" s="63">
        <v>0</v>
      </c>
      <c r="C122" s="63">
        <v>9</v>
      </c>
      <c r="D122" s="63">
        <v>9</v>
      </c>
      <c r="E122" s="64">
        <v>104</v>
      </c>
      <c r="F122" s="62">
        <v>62</v>
      </c>
      <c r="G122" s="63">
        <v>14</v>
      </c>
      <c r="H122" s="63">
        <v>79</v>
      </c>
      <c r="I122" s="63">
        <v>94</v>
      </c>
      <c r="J122" s="64">
        <v>310</v>
      </c>
    </row>
    <row r="123" spans="1:10" ht="10.5" customHeight="1">
      <c r="A123" s="62">
        <v>69</v>
      </c>
      <c r="B123" s="63">
        <v>1</v>
      </c>
      <c r="C123" s="63">
        <v>11</v>
      </c>
      <c r="D123" s="63">
        <v>12</v>
      </c>
      <c r="E123" s="64">
        <v>116</v>
      </c>
      <c r="F123" s="62">
        <v>61</v>
      </c>
      <c r="G123" s="63">
        <v>8</v>
      </c>
      <c r="H123" s="63">
        <v>49</v>
      </c>
      <c r="I123" s="63">
        <v>57</v>
      </c>
      <c r="J123" s="64">
        <v>367</v>
      </c>
    </row>
    <row r="124" spans="1:10" ht="10.5" customHeight="1">
      <c r="A124" s="62">
        <v>68</v>
      </c>
      <c r="B124" s="63">
        <v>3</v>
      </c>
      <c r="C124" s="63">
        <v>17</v>
      </c>
      <c r="D124" s="63">
        <v>20</v>
      </c>
      <c r="E124" s="64">
        <v>136</v>
      </c>
      <c r="F124" s="62">
        <v>60</v>
      </c>
      <c r="G124" s="63">
        <v>7</v>
      </c>
      <c r="H124" s="63">
        <v>23</v>
      </c>
      <c r="I124" s="63">
        <v>30</v>
      </c>
      <c r="J124" s="64">
        <v>397</v>
      </c>
    </row>
    <row r="125" spans="1:10" ht="10.5" customHeight="1">
      <c r="A125" s="62">
        <v>67</v>
      </c>
      <c r="B125" s="63">
        <v>3</v>
      </c>
      <c r="C125" s="63">
        <v>14</v>
      </c>
      <c r="D125" s="63">
        <v>17</v>
      </c>
      <c r="E125" s="64">
        <v>153</v>
      </c>
      <c r="F125" s="62">
        <v>59</v>
      </c>
      <c r="G125" s="63">
        <v>11</v>
      </c>
      <c r="H125" s="63">
        <v>53</v>
      </c>
      <c r="I125" s="63">
        <v>64</v>
      </c>
      <c r="J125" s="64">
        <v>461</v>
      </c>
    </row>
    <row r="126" spans="1:10" ht="10.5" customHeight="1">
      <c r="A126" s="62">
        <v>66</v>
      </c>
      <c r="B126" s="63">
        <v>5</v>
      </c>
      <c r="C126" s="63">
        <v>24</v>
      </c>
      <c r="D126" s="63">
        <v>29</v>
      </c>
      <c r="E126" s="64">
        <v>182</v>
      </c>
      <c r="F126" s="62">
        <v>58</v>
      </c>
      <c r="G126" s="63">
        <v>10</v>
      </c>
      <c r="H126" s="63">
        <v>74</v>
      </c>
      <c r="I126" s="63">
        <v>84</v>
      </c>
      <c r="J126" s="64">
        <v>545</v>
      </c>
    </row>
    <row r="127" spans="1:10" ht="10.5" customHeight="1">
      <c r="A127" s="62">
        <v>65</v>
      </c>
      <c r="B127" s="63">
        <v>0</v>
      </c>
      <c r="C127" s="63">
        <v>20</v>
      </c>
      <c r="D127" s="63">
        <v>20</v>
      </c>
      <c r="E127" s="64">
        <v>202</v>
      </c>
      <c r="F127" s="62">
        <v>57</v>
      </c>
      <c r="G127" s="63">
        <v>6</v>
      </c>
      <c r="H127" s="63">
        <v>33</v>
      </c>
      <c r="I127" s="63">
        <v>39</v>
      </c>
      <c r="J127" s="64">
        <v>584</v>
      </c>
    </row>
    <row r="128" spans="1:10" ht="10.5" customHeight="1">
      <c r="A128" s="62">
        <v>64</v>
      </c>
      <c r="B128" s="63">
        <v>4</v>
      </c>
      <c r="C128" s="63">
        <v>15</v>
      </c>
      <c r="D128" s="63">
        <v>19</v>
      </c>
      <c r="E128" s="64">
        <v>221</v>
      </c>
      <c r="F128" s="62">
        <v>56</v>
      </c>
      <c r="G128" s="63">
        <v>2</v>
      </c>
      <c r="H128" s="63">
        <v>38</v>
      </c>
      <c r="I128" s="63">
        <v>40</v>
      </c>
      <c r="J128" s="64">
        <v>624</v>
      </c>
    </row>
    <row r="129" spans="1:10" ht="10.5" customHeight="1">
      <c r="A129" s="62">
        <v>63</v>
      </c>
      <c r="B129" s="63">
        <v>4</v>
      </c>
      <c r="C129" s="63">
        <v>17</v>
      </c>
      <c r="D129" s="63">
        <v>21</v>
      </c>
      <c r="E129" s="64">
        <v>242</v>
      </c>
      <c r="F129" s="62">
        <v>55</v>
      </c>
      <c r="G129" s="63">
        <v>5</v>
      </c>
      <c r="H129" s="63">
        <v>45</v>
      </c>
      <c r="I129" s="63">
        <v>50</v>
      </c>
      <c r="J129" s="64">
        <v>674</v>
      </c>
    </row>
    <row r="130" spans="1:10" ht="10.5" customHeight="1">
      <c r="A130" s="62">
        <v>62</v>
      </c>
      <c r="B130" s="63">
        <v>5</v>
      </c>
      <c r="C130" s="63">
        <v>21</v>
      </c>
      <c r="D130" s="63">
        <v>26</v>
      </c>
      <c r="E130" s="64">
        <v>268</v>
      </c>
      <c r="F130" s="62">
        <v>54</v>
      </c>
      <c r="G130" s="63">
        <v>11</v>
      </c>
      <c r="H130" s="63">
        <v>42</v>
      </c>
      <c r="I130" s="63">
        <v>53</v>
      </c>
      <c r="J130" s="64">
        <v>727</v>
      </c>
    </row>
    <row r="131" spans="1:10" ht="10.5" customHeight="1">
      <c r="A131" s="62">
        <v>61</v>
      </c>
      <c r="B131" s="63">
        <v>5</v>
      </c>
      <c r="C131" s="63">
        <v>20</v>
      </c>
      <c r="D131" s="63">
        <v>25</v>
      </c>
      <c r="E131" s="64">
        <v>293</v>
      </c>
      <c r="F131" s="62">
        <v>53</v>
      </c>
      <c r="G131" s="63">
        <v>5</v>
      </c>
      <c r="H131" s="63">
        <v>20</v>
      </c>
      <c r="I131" s="63">
        <v>25</v>
      </c>
      <c r="J131" s="64">
        <v>752</v>
      </c>
    </row>
    <row r="132" spans="1:10" ht="10.5" customHeight="1">
      <c r="A132" s="62">
        <v>60</v>
      </c>
      <c r="B132" s="63">
        <v>4</v>
      </c>
      <c r="C132" s="63">
        <v>20</v>
      </c>
      <c r="D132" s="63">
        <v>24</v>
      </c>
      <c r="E132" s="64">
        <v>317</v>
      </c>
      <c r="F132" s="62">
        <v>52</v>
      </c>
      <c r="G132" s="63">
        <v>4</v>
      </c>
      <c r="H132" s="63">
        <v>14</v>
      </c>
      <c r="I132" s="63">
        <v>18</v>
      </c>
      <c r="J132" s="64">
        <v>770</v>
      </c>
    </row>
    <row r="133" spans="1:10" ht="10.5" customHeight="1">
      <c r="A133" s="62">
        <v>59</v>
      </c>
      <c r="B133" s="63">
        <v>10</v>
      </c>
      <c r="C133" s="63">
        <v>59</v>
      </c>
      <c r="D133" s="63">
        <v>69</v>
      </c>
      <c r="E133" s="64">
        <v>386</v>
      </c>
      <c r="F133" s="62">
        <v>51</v>
      </c>
      <c r="G133" s="63">
        <v>1</v>
      </c>
      <c r="H133" s="63">
        <v>25</v>
      </c>
      <c r="I133" s="63">
        <v>26</v>
      </c>
      <c r="J133" s="64">
        <v>796</v>
      </c>
    </row>
    <row r="134" spans="1:10" ht="10.5" customHeight="1">
      <c r="A134" s="62">
        <v>58</v>
      </c>
      <c r="B134" s="63">
        <v>7</v>
      </c>
      <c r="C134" s="63">
        <v>33</v>
      </c>
      <c r="D134" s="63">
        <v>40</v>
      </c>
      <c r="E134" s="64">
        <v>426</v>
      </c>
      <c r="F134" s="62">
        <v>50</v>
      </c>
      <c r="G134" s="63">
        <v>6</v>
      </c>
      <c r="H134" s="63">
        <v>36</v>
      </c>
      <c r="I134" s="63">
        <v>42</v>
      </c>
      <c r="J134" s="64">
        <v>838</v>
      </c>
    </row>
    <row r="135" spans="1:10" ht="10.5" customHeight="1">
      <c r="A135" s="62">
        <v>57</v>
      </c>
      <c r="B135" s="63">
        <v>5</v>
      </c>
      <c r="C135" s="63">
        <v>32</v>
      </c>
      <c r="D135" s="63">
        <v>37</v>
      </c>
      <c r="E135" s="64">
        <v>463</v>
      </c>
      <c r="F135" s="62">
        <v>49</v>
      </c>
      <c r="G135" s="63">
        <v>3</v>
      </c>
      <c r="H135" s="63">
        <v>17</v>
      </c>
      <c r="I135" s="63">
        <v>20</v>
      </c>
      <c r="J135" s="64">
        <v>858</v>
      </c>
    </row>
    <row r="136" spans="1:10" ht="10.5" customHeight="1">
      <c r="A136" s="62">
        <v>56</v>
      </c>
      <c r="B136" s="63">
        <v>13</v>
      </c>
      <c r="C136" s="63">
        <v>37</v>
      </c>
      <c r="D136" s="63">
        <v>50</v>
      </c>
      <c r="E136" s="64">
        <v>513</v>
      </c>
      <c r="F136" s="62">
        <v>48</v>
      </c>
      <c r="G136" s="63">
        <v>6</v>
      </c>
      <c r="H136" s="63">
        <v>8</v>
      </c>
      <c r="I136" s="63">
        <v>14</v>
      </c>
      <c r="J136" s="64">
        <v>872</v>
      </c>
    </row>
    <row r="137" spans="1:10" ht="10.5" customHeight="1">
      <c r="A137" s="62">
        <v>55</v>
      </c>
      <c r="B137" s="63">
        <v>4</v>
      </c>
      <c r="C137" s="63">
        <v>42</v>
      </c>
      <c r="D137" s="63">
        <v>46</v>
      </c>
      <c r="E137" s="64">
        <v>559</v>
      </c>
      <c r="F137" s="62">
        <v>47</v>
      </c>
      <c r="G137" s="63">
        <v>4</v>
      </c>
      <c r="H137" s="63">
        <v>21</v>
      </c>
      <c r="I137" s="63">
        <v>25</v>
      </c>
      <c r="J137" s="64">
        <v>897</v>
      </c>
    </row>
    <row r="138" spans="1:10" ht="10.5" customHeight="1">
      <c r="A138" s="62">
        <v>54</v>
      </c>
      <c r="B138" s="63">
        <v>11</v>
      </c>
      <c r="C138" s="63">
        <v>35</v>
      </c>
      <c r="D138" s="63">
        <v>47</v>
      </c>
      <c r="E138" s="64">
        <v>606</v>
      </c>
      <c r="F138" s="62">
        <v>46</v>
      </c>
      <c r="G138" s="63">
        <v>19</v>
      </c>
      <c r="H138" s="63">
        <v>42</v>
      </c>
      <c r="I138" s="63">
        <v>62</v>
      </c>
      <c r="J138" s="64">
        <v>959</v>
      </c>
    </row>
    <row r="139" spans="1:10" ht="10.5" customHeight="1">
      <c r="A139" s="62">
        <v>53</v>
      </c>
      <c r="B139" s="63">
        <v>9</v>
      </c>
      <c r="C139" s="63">
        <v>24</v>
      </c>
      <c r="D139" s="63">
        <v>33</v>
      </c>
      <c r="E139" s="64">
        <v>639</v>
      </c>
      <c r="F139" s="62">
        <v>45</v>
      </c>
      <c r="G139" s="63">
        <v>11</v>
      </c>
      <c r="H139" s="63">
        <v>25</v>
      </c>
      <c r="I139" s="63">
        <v>36</v>
      </c>
      <c r="J139" s="64">
        <v>995</v>
      </c>
    </row>
    <row r="140" spans="1:10" ht="10.5" customHeight="1">
      <c r="A140" s="62">
        <v>52</v>
      </c>
      <c r="B140" s="63">
        <v>9</v>
      </c>
      <c r="C140" s="63">
        <v>32</v>
      </c>
      <c r="D140" s="63">
        <v>42</v>
      </c>
      <c r="E140" s="64">
        <v>681</v>
      </c>
      <c r="F140" s="62">
        <v>44</v>
      </c>
      <c r="G140" s="63">
        <v>15</v>
      </c>
      <c r="H140" s="63">
        <v>28</v>
      </c>
      <c r="I140" s="63">
        <v>43</v>
      </c>
      <c r="J140" s="64">
        <v>1038</v>
      </c>
    </row>
    <row r="141" spans="1:10" ht="10.5" customHeight="1">
      <c r="A141" s="62">
        <v>51</v>
      </c>
      <c r="B141" s="63">
        <v>9</v>
      </c>
      <c r="C141" s="63">
        <v>48</v>
      </c>
      <c r="D141" s="63">
        <v>57</v>
      </c>
      <c r="E141" s="64">
        <v>738</v>
      </c>
      <c r="F141" s="62">
        <v>43</v>
      </c>
      <c r="G141" s="63">
        <v>24</v>
      </c>
      <c r="H141" s="63">
        <v>51</v>
      </c>
      <c r="I141" s="63">
        <v>76</v>
      </c>
      <c r="J141" s="64">
        <v>1114</v>
      </c>
    </row>
    <row r="142" spans="1:10" ht="10.5" customHeight="1">
      <c r="A142" s="62">
        <v>50</v>
      </c>
      <c r="B142" s="63">
        <v>13</v>
      </c>
      <c r="C142" s="63">
        <v>37</v>
      </c>
      <c r="D142" s="63">
        <v>50</v>
      </c>
      <c r="E142" s="64">
        <v>788</v>
      </c>
      <c r="F142" s="62">
        <v>42</v>
      </c>
      <c r="G142" s="63">
        <v>49</v>
      </c>
      <c r="H142" s="63">
        <v>92</v>
      </c>
      <c r="I142" s="63">
        <v>142</v>
      </c>
      <c r="J142" s="64">
        <v>1256</v>
      </c>
    </row>
    <row r="143" spans="1:10" ht="10.5" customHeight="1">
      <c r="A143" s="62">
        <v>49</v>
      </c>
      <c r="B143" s="63">
        <v>19</v>
      </c>
      <c r="C143" s="63">
        <v>48</v>
      </c>
      <c r="D143" s="63">
        <v>67</v>
      </c>
      <c r="E143" s="64">
        <v>855</v>
      </c>
      <c r="F143" s="62">
        <v>41</v>
      </c>
      <c r="G143" s="63">
        <v>63</v>
      </c>
      <c r="H143" s="63">
        <v>83</v>
      </c>
      <c r="I143" s="63">
        <v>147</v>
      </c>
      <c r="J143" s="64">
        <v>1403</v>
      </c>
    </row>
    <row r="144" spans="1:10" ht="10.5" customHeight="1">
      <c r="A144" s="108">
        <v>48</v>
      </c>
      <c r="B144" s="31">
        <v>10</v>
      </c>
      <c r="C144" s="31">
        <v>58</v>
      </c>
      <c r="D144" s="31">
        <v>68</v>
      </c>
      <c r="E144" s="33">
        <v>923</v>
      </c>
      <c r="F144" s="30">
        <v>40</v>
      </c>
      <c r="G144" s="31">
        <v>22</v>
      </c>
      <c r="H144" s="31">
        <v>38</v>
      </c>
      <c r="I144" s="31">
        <v>60</v>
      </c>
      <c r="J144" s="33">
        <v>1463</v>
      </c>
    </row>
    <row r="145" spans="1:10" ht="10.5" customHeight="1">
      <c r="A145" s="108">
        <v>47</v>
      </c>
      <c r="B145" s="31">
        <v>83</v>
      </c>
      <c r="C145" s="31">
        <v>97</v>
      </c>
      <c r="D145" s="31">
        <v>180</v>
      </c>
      <c r="E145" s="33">
        <v>1103</v>
      </c>
      <c r="F145" s="30">
        <v>39</v>
      </c>
      <c r="G145" s="31">
        <v>17</v>
      </c>
      <c r="H145" s="31">
        <v>28</v>
      </c>
      <c r="I145" s="31">
        <v>45</v>
      </c>
      <c r="J145" s="33">
        <v>1508</v>
      </c>
    </row>
    <row r="146" spans="1:10" ht="10.5" customHeight="1">
      <c r="A146" s="108">
        <v>46</v>
      </c>
      <c r="B146" s="31">
        <v>21</v>
      </c>
      <c r="C146" s="31">
        <v>52</v>
      </c>
      <c r="D146" s="31">
        <v>73</v>
      </c>
      <c r="E146" s="33">
        <v>1176</v>
      </c>
      <c r="F146" s="30">
        <v>38</v>
      </c>
      <c r="G146" s="31">
        <v>25</v>
      </c>
      <c r="H146" s="31">
        <v>60</v>
      </c>
      <c r="I146" s="31">
        <v>85</v>
      </c>
      <c r="J146" s="33">
        <v>1593</v>
      </c>
    </row>
    <row r="147" spans="1:10" ht="10.5" customHeight="1">
      <c r="A147" s="108">
        <v>45</v>
      </c>
      <c r="B147" s="31">
        <v>14</v>
      </c>
      <c r="C147" s="31">
        <v>50</v>
      </c>
      <c r="D147" s="31">
        <v>64</v>
      </c>
      <c r="E147" s="33">
        <v>1240</v>
      </c>
      <c r="F147" s="30">
        <v>37</v>
      </c>
      <c r="G147" s="31">
        <v>8</v>
      </c>
      <c r="H147" s="31">
        <v>11</v>
      </c>
      <c r="I147" s="31">
        <v>19</v>
      </c>
      <c r="J147" s="33">
        <v>1612</v>
      </c>
    </row>
    <row r="148" spans="1:10" ht="10.5" customHeight="1">
      <c r="A148" s="108">
        <v>44</v>
      </c>
      <c r="B148" s="31">
        <v>20</v>
      </c>
      <c r="C148" s="31">
        <v>46</v>
      </c>
      <c r="D148" s="31">
        <v>66</v>
      </c>
      <c r="E148" s="33">
        <v>1306</v>
      </c>
      <c r="F148" s="30">
        <v>36</v>
      </c>
      <c r="G148" s="31">
        <v>15</v>
      </c>
      <c r="H148" s="31">
        <v>39</v>
      </c>
      <c r="I148" s="31">
        <v>55</v>
      </c>
      <c r="J148" s="33">
        <v>1667</v>
      </c>
    </row>
    <row r="149" spans="1:10" ht="10.5" customHeight="1">
      <c r="A149" s="108">
        <v>43</v>
      </c>
      <c r="B149" s="31">
        <v>44</v>
      </c>
      <c r="C149" s="31">
        <v>97</v>
      </c>
      <c r="D149" s="31">
        <v>141</v>
      </c>
      <c r="E149" s="33">
        <v>1447</v>
      </c>
      <c r="F149" s="30">
        <v>35</v>
      </c>
      <c r="G149" s="31">
        <v>7</v>
      </c>
      <c r="H149" s="31">
        <v>12</v>
      </c>
      <c r="I149" s="31">
        <v>19</v>
      </c>
      <c r="J149" s="33">
        <v>1686</v>
      </c>
    </row>
    <row r="150" spans="1:10" ht="10.5" customHeight="1">
      <c r="A150" s="108">
        <v>42</v>
      </c>
      <c r="B150" s="31">
        <v>21</v>
      </c>
      <c r="C150" s="31">
        <v>46</v>
      </c>
      <c r="D150" s="31">
        <v>67</v>
      </c>
      <c r="E150" s="33">
        <v>1514</v>
      </c>
      <c r="F150" s="30">
        <v>34</v>
      </c>
      <c r="G150" s="31">
        <v>10</v>
      </c>
      <c r="H150" s="31">
        <v>25</v>
      </c>
      <c r="I150" s="31">
        <v>35</v>
      </c>
      <c r="J150" s="33">
        <v>1721</v>
      </c>
    </row>
    <row r="151" spans="1:10" ht="10.5" customHeight="1">
      <c r="A151" s="108">
        <v>41</v>
      </c>
      <c r="B151" s="31">
        <v>22</v>
      </c>
      <c r="C151" s="31">
        <v>50</v>
      </c>
      <c r="D151" s="31">
        <v>72</v>
      </c>
      <c r="E151" s="33">
        <v>1586</v>
      </c>
      <c r="F151" s="30">
        <v>32</v>
      </c>
      <c r="G151" s="31">
        <v>0</v>
      </c>
      <c r="H151" s="31">
        <v>1</v>
      </c>
      <c r="I151" s="31">
        <v>1</v>
      </c>
      <c r="J151" s="33">
        <v>1722</v>
      </c>
    </row>
    <row r="152" spans="1:10" ht="10.5" customHeight="1">
      <c r="A152" s="108">
        <v>40</v>
      </c>
      <c r="B152" s="31">
        <v>17</v>
      </c>
      <c r="C152" s="31">
        <v>33</v>
      </c>
      <c r="D152" s="31">
        <v>50</v>
      </c>
      <c r="E152" s="33">
        <v>1636</v>
      </c>
      <c r="F152" s="30"/>
      <c r="G152" s="31"/>
      <c r="H152" s="31"/>
      <c r="I152" s="31"/>
      <c r="J152" s="33"/>
    </row>
    <row r="153" spans="1:10" ht="10.5" customHeight="1">
      <c r="A153" s="108">
        <v>39</v>
      </c>
      <c r="B153" s="31">
        <v>31</v>
      </c>
      <c r="C153" s="31">
        <v>73</v>
      </c>
      <c r="D153" s="31">
        <v>105</v>
      </c>
      <c r="E153" s="33">
        <v>1741</v>
      </c>
      <c r="F153" s="30"/>
      <c r="G153" s="31"/>
      <c r="H153" s="31"/>
      <c r="I153" s="31"/>
      <c r="J153" s="33"/>
    </row>
    <row r="154" spans="1:10" ht="10.5" customHeight="1">
      <c r="A154" s="108">
        <v>38</v>
      </c>
      <c r="B154" s="31">
        <v>9</v>
      </c>
      <c r="C154" s="31">
        <v>23</v>
      </c>
      <c r="D154" s="31">
        <v>32</v>
      </c>
      <c r="E154" s="33">
        <v>1773</v>
      </c>
      <c r="F154" s="30"/>
      <c r="G154" s="31"/>
      <c r="H154" s="31"/>
      <c r="I154" s="31"/>
      <c r="J154" s="33"/>
    </row>
    <row r="155" spans="1:10" ht="10.5" customHeight="1">
      <c r="A155" s="108">
        <v>37</v>
      </c>
      <c r="B155" s="31">
        <v>17</v>
      </c>
      <c r="C155" s="31">
        <v>29</v>
      </c>
      <c r="D155" s="31">
        <v>46</v>
      </c>
      <c r="E155" s="33">
        <v>1819</v>
      </c>
      <c r="F155" s="30"/>
      <c r="G155" s="31"/>
      <c r="H155" s="31"/>
      <c r="I155" s="31"/>
      <c r="J155" s="33"/>
    </row>
    <row r="156" spans="1:10" ht="10.5" customHeight="1">
      <c r="A156" s="108">
        <v>36</v>
      </c>
      <c r="B156" s="31">
        <v>5</v>
      </c>
      <c r="C156" s="31">
        <v>9</v>
      </c>
      <c r="D156" s="31">
        <v>14</v>
      </c>
      <c r="E156" s="33">
        <v>1833</v>
      </c>
      <c r="F156" s="30"/>
      <c r="G156" s="31"/>
      <c r="H156" s="31"/>
      <c r="I156" s="31"/>
      <c r="J156" s="33"/>
    </row>
    <row r="157" spans="1:10" ht="10.5" customHeight="1">
      <c r="A157" s="108">
        <v>35</v>
      </c>
      <c r="B157" s="31">
        <v>9</v>
      </c>
      <c r="C157" s="31">
        <v>18</v>
      </c>
      <c r="D157" s="31">
        <v>27</v>
      </c>
      <c r="E157" s="33">
        <v>1860</v>
      </c>
      <c r="F157" s="30"/>
      <c r="G157" s="31"/>
      <c r="H157" s="31"/>
      <c r="I157" s="31"/>
      <c r="J157" s="33"/>
    </row>
    <row r="158" spans="1:10" ht="10.5" customHeight="1">
      <c r="A158" s="108">
        <v>34</v>
      </c>
      <c r="B158" s="31">
        <v>11</v>
      </c>
      <c r="C158" s="31">
        <v>6</v>
      </c>
      <c r="D158" s="31">
        <v>17</v>
      </c>
      <c r="E158" s="33">
        <v>1877</v>
      </c>
      <c r="F158" s="30"/>
      <c r="G158" s="31"/>
      <c r="H158" s="31"/>
      <c r="I158" s="31"/>
      <c r="J158" s="33"/>
    </row>
    <row r="159" spans="1:10" ht="10.5" customHeight="1">
      <c r="A159" s="108">
        <v>32</v>
      </c>
      <c r="B159" s="31">
        <v>4</v>
      </c>
      <c r="C159" s="31">
        <v>7</v>
      </c>
      <c r="D159" s="31">
        <v>11</v>
      </c>
      <c r="E159" s="33">
        <v>1888</v>
      </c>
      <c r="F159" s="30"/>
      <c r="G159" s="31"/>
      <c r="H159" s="31"/>
      <c r="I159" s="31"/>
      <c r="J159" s="33"/>
    </row>
    <row r="160" spans="1:10" ht="10.5" customHeight="1">
      <c r="A160" s="108"/>
      <c r="B160" s="31"/>
      <c r="C160" s="31"/>
      <c r="D160" s="31"/>
      <c r="E160" s="33"/>
      <c r="F160" s="30"/>
      <c r="G160" s="31"/>
      <c r="H160" s="31"/>
      <c r="I160" s="31"/>
      <c r="J160" s="33"/>
    </row>
    <row r="161" spans="1:10" ht="10.5" customHeight="1">
      <c r="A161" s="108"/>
      <c r="B161" s="31"/>
      <c r="C161" s="31"/>
      <c r="D161" s="31"/>
      <c r="E161" s="33"/>
      <c r="F161" s="30"/>
      <c r="G161" s="31"/>
      <c r="H161" s="31"/>
      <c r="I161" s="31"/>
      <c r="J161" s="33"/>
    </row>
    <row r="162" spans="1:10" ht="10.5" customHeight="1">
      <c r="A162" s="108"/>
      <c r="B162" s="31"/>
      <c r="C162" s="31"/>
      <c r="D162" s="31"/>
      <c r="E162" s="33"/>
      <c r="F162" s="30"/>
      <c r="G162" s="31"/>
      <c r="H162" s="31"/>
      <c r="I162" s="31"/>
      <c r="J162" s="33"/>
    </row>
    <row r="163" spans="1:10" ht="10.5" customHeight="1">
      <c r="A163" s="108"/>
      <c r="B163" s="31"/>
      <c r="C163" s="31"/>
      <c r="D163" s="31"/>
      <c r="E163" s="33"/>
      <c r="F163" s="30"/>
      <c r="G163" s="31"/>
      <c r="H163" s="31"/>
      <c r="I163" s="31"/>
      <c r="J163" s="33"/>
    </row>
    <row r="164" spans="1:10" ht="10.5" customHeight="1">
      <c r="A164" s="109" t="s">
        <v>4</v>
      </c>
      <c r="B164" s="110">
        <f>SUM(B114:B163)</f>
        <v>496</v>
      </c>
      <c r="C164" s="110">
        <f>SUM(C114:C163)</f>
        <v>1389</v>
      </c>
      <c r="D164" s="110">
        <f>SUM(D114:D163)</f>
        <v>1888</v>
      </c>
      <c r="E164" s="111"/>
      <c r="F164" s="112" t="s">
        <v>30</v>
      </c>
      <c r="G164" s="110">
        <f>SUM(G114:G163)</f>
        <v>418</v>
      </c>
      <c r="H164" s="110">
        <f>SUM(H114:H163)</f>
        <v>1298</v>
      </c>
      <c r="I164" s="110">
        <f>SUM(I114:I163)</f>
        <v>1722</v>
      </c>
      <c r="J164" s="111"/>
    </row>
  </sheetData>
  <sheetProtection password="EA59" sheet="1" objects="1" scenarios="1"/>
  <mergeCells count="11">
    <mergeCell ref="A1:E1"/>
    <mergeCell ref="A3:E3"/>
    <mergeCell ref="F3:J3"/>
    <mergeCell ref="K3:O3"/>
    <mergeCell ref="P3:T3"/>
    <mergeCell ref="A56:E56"/>
    <mergeCell ref="F56:J56"/>
    <mergeCell ref="K56:O56"/>
    <mergeCell ref="P56:T56"/>
    <mergeCell ref="A112:E112"/>
    <mergeCell ref="F112:J112"/>
  </mergeCells>
  <phoneticPr fontId="3" type="noConversion"/>
  <pageMargins left="0.51181102362204722" right="0.51181102362204722" top="0.55118110236220474" bottom="0.43307086614173229" header="0.31496062992125984" footer="0.31496062992125984"/>
  <pageSetup paperSize="9" scale="88" orientation="landscape" r:id="rId1"/>
  <headerFooter alignWithMargins="0"/>
  <ignoredErrors>
    <ignoredError sqref="E55:F55 J55:K55 O55:P55" formulaRange="1"/>
  </ignoredErrors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6"/>
  <dimension ref="A1:U158"/>
  <sheetViews>
    <sheetView zoomScale="70" zoomScaleNormal="70" zoomScaleSheetLayoutView="70" workbookViewId="0">
      <selection sqref="A1:E1"/>
    </sheetView>
  </sheetViews>
  <sheetFormatPr defaultColWidth="8.88671875" defaultRowHeight="12.6" customHeight="1"/>
  <cols>
    <col min="1" max="20" width="7.77734375" style="2" customWidth="1"/>
    <col min="21" max="16384" width="8.88671875" style="2"/>
  </cols>
  <sheetData>
    <row r="1" spans="1:20" s="113" customFormat="1" ht="18.75" customHeight="1">
      <c r="A1" s="238" t="s">
        <v>34</v>
      </c>
      <c r="B1" s="238"/>
      <c r="C1" s="238"/>
      <c r="D1" s="238"/>
      <c r="E1" s="238"/>
    </row>
    <row r="2" spans="1:20" s="3" customFormat="1" ht="15" customHeight="1"/>
    <row r="3" spans="1:20" s="15" customFormat="1" ht="13.5" customHeight="1">
      <c r="A3" s="242" t="s">
        <v>20</v>
      </c>
      <c r="B3" s="240"/>
      <c r="C3" s="240"/>
      <c r="D3" s="240"/>
      <c r="E3" s="241"/>
      <c r="F3" s="242" t="s">
        <v>21</v>
      </c>
      <c r="G3" s="240"/>
      <c r="H3" s="240"/>
      <c r="I3" s="240"/>
      <c r="J3" s="241"/>
      <c r="K3" s="242" t="s">
        <v>24</v>
      </c>
      <c r="L3" s="240"/>
      <c r="M3" s="240"/>
      <c r="N3" s="240"/>
      <c r="O3" s="241"/>
      <c r="P3" s="243" t="s">
        <v>22</v>
      </c>
      <c r="Q3" s="244"/>
      <c r="R3" s="244"/>
      <c r="S3" s="244"/>
      <c r="T3" s="245"/>
    </row>
    <row r="4" spans="1:20" s="3" customFormat="1" ht="13.5" customHeight="1">
      <c r="A4" s="88" t="s">
        <v>15</v>
      </c>
      <c r="B4" s="89" t="s">
        <v>1</v>
      </c>
      <c r="C4" s="89" t="s">
        <v>2</v>
      </c>
      <c r="D4" s="89" t="s">
        <v>18</v>
      </c>
      <c r="E4" s="90" t="s">
        <v>19</v>
      </c>
      <c r="F4" s="88" t="s">
        <v>15</v>
      </c>
      <c r="G4" s="89" t="s">
        <v>16</v>
      </c>
      <c r="H4" s="89" t="s">
        <v>17</v>
      </c>
      <c r="I4" s="89" t="s">
        <v>18</v>
      </c>
      <c r="J4" s="90" t="s">
        <v>19</v>
      </c>
      <c r="K4" s="88" t="s">
        <v>15</v>
      </c>
      <c r="L4" s="89" t="s">
        <v>16</v>
      </c>
      <c r="M4" s="89" t="s">
        <v>17</v>
      </c>
      <c r="N4" s="89" t="s">
        <v>18</v>
      </c>
      <c r="O4" s="90" t="s">
        <v>19</v>
      </c>
      <c r="P4" s="91" t="s">
        <v>15</v>
      </c>
      <c r="Q4" s="89" t="s">
        <v>16</v>
      </c>
      <c r="R4" s="89" t="s">
        <v>17</v>
      </c>
      <c r="S4" s="89" t="s">
        <v>18</v>
      </c>
      <c r="T4" s="90" t="s">
        <v>19</v>
      </c>
    </row>
    <row r="5" spans="1:20" s="3" customFormat="1" ht="13.5" customHeight="1">
      <c r="A5" s="81">
        <v>64</v>
      </c>
      <c r="B5" s="82">
        <v>1</v>
      </c>
      <c r="C5" s="82">
        <v>3</v>
      </c>
      <c r="D5" s="82">
        <v>4</v>
      </c>
      <c r="E5" s="83">
        <v>4</v>
      </c>
      <c r="F5" s="81">
        <v>65</v>
      </c>
      <c r="G5" s="82">
        <v>2</v>
      </c>
      <c r="H5" s="82">
        <v>4</v>
      </c>
      <c r="I5" s="82">
        <v>6</v>
      </c>
      <c r="J5" s="83">
        <v>6</v>
      </c>
      <c r="K5" s="81">
        <v>65</v>
      </c>
      <c r="L5" s="82">
        <v>0</v>
      </c>
      <c r="M5" s="82">
        <v>3</v>
      </c>
      <c r="N5" s="82">
        <v>3</v>
      </c>
      <c r="O5" s="83">
        <v>3</v>
      </c>
      <c r="P5" s="81">
        <v>67</v>
      </c>
      <c r="Q5" s="82">
        <v>0</v>
      </c>
      <c r="R5" s="82">
        <v>1</v>
      </c>
      <c r="S5" s="82">
        <v>1</v>
      </c>
      <c r="T5" s="83">
        <v>1</v>
      </c>
    </row>
    <row r="6" spans="1:20" s="3" customFormat="1" ht="13.5" customHeight="1">
      <c r="A6" s="81">
        <v>63</v>
      </c>
      <c r="B6" s="82">
        <v>2</v>
      </c>
      <c r="C6" s="82">
        <v>0</v>
      </c>
      <c r="D6" s="82">
        <v>2</v>
      </c>
      <c r="E6" s="83">
        <v>6</v>
      </c>
      <c r="F6" s="81">
        <v>64</v>
      </c>
      <c r="G6" s="82">
        <v>5</v>
      </c>
      <c r="H6" s="82">
        <v>19</v>
      </c>
      <c r="I6" s="82">
        <v>24</v>
      </c>
      <c r="J6" s="83">
        <v>30</v>
      </c>
      <c r="K6" s="81">
        <v>64</v>
      </c>
      <c r="L6" s="82">
        <v>2</v>
      </c>
      <c r="M6" s="82">
        <v>7</v>
      </c>
      <c r="N6" s="82">
        <v>9</v>
      </c>
      <c r="O6" s="83">
        <v>12</v>
      </c>
      <c r="P6" s="81">
        <v>65</v>
      </c>
      <c r="Q6" s="82">
        <v>9</v>
      </c>
      <c r="R6" s="82">
        <v>23</v>
      </c>
      <c r="S6" s="82">
        <v>32</v>
      </c>
      <c r="T6" s="83">
        <v>33</v>
      </c>
    </row>
    <row r="7" spans="1:20" s="3" customFormat="1" ht="13.5" customHeight="1">
      <c r="A7" s="81">
        <v>62</v>
      </c>
      <c r="B7" s="82">
        <v>12</v>
      </c>
      <c r="C7" s="82">
        <v>30</v>
      </c>
      <c r="D7" s="82">
        <v>42</v>
      </c>
      <c r="E7" s="83">
        <v>48</v>
      </c>
      <c r="F7" s="81">
        <v>63</v>
      </c>
      <c r="G7" s="82">
        <v>3</v>
      </c>
      <c r="H7" s="82">
        <v>13</v>
      </c>
      <c r="I7" s="82">
        <v>16</v>
      </c>
      <c r="J7" s="83">
        <v>46</v>
      </c>
      <c r="K7" s="81">
        <v>63</v>
      </c>
      <c r="L7" s="82">
        <v>0</v>
      </c>
      <c r="M7" s="82">
        <v>4</v>
      </c>
      <c r="N7" s="82">
        <v>4</v>
      </c>
      <c r="O7" s="83">
        <v>16</v>
      </c>
      <c r="P7" s="81">
        <v>64</v>
      </c>
      <c r="Q7" s="82">
        <v>21</v>
      </c>
      <c r="R7" s="82">
        <v>58</v>
      </c>
      <c r="S7" s="82">
        <v>79</v>
      </c>
      <c r="T7" s="83">
        <v>112</v>
      </c>
    </row>
    <row r="8" spans="1:20" s="3" customFormat="1" ht="13.5" customHeight="1">
      <c r="A8" s="81">
        <v>61</v>
      </c>
      <c r="B8" s="82">
        <v>12</v>
      </c>
      <c r="C8" s="82">
        <v>31</v>
      </c>
      <c r="D8" s="82">
        <v>43</v>
      </c>
      <c r="E8" s="83">
        <v>91</v>
      </c>
      <c r="F8" s="81">
        <v>62</v>
      </c>
      <c r="G8" s="82">
        <v>5</v>
      </c>
      <c r="H8" s="82">
        <v>24</v>
      </c>
      <c r="I8" s="82">
        <v>29</v>
      </c>
      <c r="J8" s="83">
        <v>75</v>
      </c>
      <c r="K8" s="81">
        <v>62</v>
      </c>
      <c r="L8" s="82">
        <v>7</v>
      </c>
      <c r="M8" s="82">
        <v>28</v>
      </c>
      <c r="N8" s="82">
        <v>35</v>
      </c>
      <c r="O8" s="83">
        <v>51</v>
      </c>
      <c r="P8" s="81">
        <v>63</v>
      </c>
      <c r="Q8" s="82">
        <v>0</v>
      </c>
      <c r="R8" s="82">
        <v>7</v>
      </c>
      <c r="S8" s="82">
        <v>7</v>
      </c>
      <c r="T8" s="83">
        <v>119</v>
      </c>
    </row>
    <row r="9" spans="1:20" s="3" customFormat="1" ht="13.5" customHeight="1">
      <c r="A9" s="81">
        <v>60</v>
      </c>
      <c r="B9" s="82">
        <v>14</v>
      </c>
      <c r="C9" s="82">
        <v>28</v>
      </c>
      <c r="D9" s="82">
        <v>42</v>
      </c>
      <c r="E9" s="83">
        <v>133</v>
      </c>
      <c r="F9" s="81">
        <v>61</v>
      </c>
      <c r="G9" s="82">
        <v>6</v>
      </c>
      <c r="H9" s="82">
        <v>26</v>
      </c>
      <c r="I9" s="82">
        <v>32</v>
      </c>
      <c r="J9" s="83">
        <v>107</v>
      </c>
      <c r="K9" s="81">
        <v>61</v>
      </c>
      <c r="L9" s="82">
        <v>13</v>
      </c>
      <c r="M9" s="82">
        <v>70</v>
      </c>
      <c r="N9" s="82">
        <v>83</v>
      </c>
      <c r="O9" s="83">
        <v>134</v>
      </c>
      <c r="P9" s="81">
        <v>62</v>
      </c>
      <c r="Q9" s="82">
        <v>42</v>
      </c>
      <c r="R9" s="82">
        <v>98</v>
      </c>
      <c r="S9" s="82">
        <v>140</v>
      </c>
      <c r="T9" s="83">
        <v>259</v>
      </c>
    </row>
    <row r="10" spans="1:20" s="3" customFormat="1" ht="13.5" customHeight="1">
      <c r="A10" s="81">
        <v>59</v>
      </c>
      <c r="B10" s="82">
        <v>31</v>
      </c>
      <c r="C10" s="82">
        <v>66</v>
      </c>
      <c r="D10" s="82">
        <v>97</v>
      </c>
      <c r="E10" s="83">
        <v>230</v>
      </c>
      <c r="F10" s="81">
        <v>60</v>
      </c>
      <c r="G10" s="82">
        <v>17</v>
      </c>
      <c r="H10" s="82">
        <v>54</v>
      </c>
      <c r="I10" s="82">
        <v>71</v>
      </c>
      <c r="J10" s="83">
        <v>178</v>
      </c>
      <c r="K10" s="81">
        <v>60</v>
      </c>
      <c r="L10" s="82">
        <v>6</v>
      </c>
      <c r="M10" s="82">
        <v>20</v>
      </c>
      <c r="N10" s="82">
        <v>26</v>
      </c>
      <c r="O10" s="83">
        <v>160</v>
      </c>
      <c r="P10" s="81">
        <v>61</v>
      </c>
      <c r="Q10" s="82">
        <v>64</v>
      </c>
      <c r="R10" s="82">
        <v>151</v>
      </c>
      <c r="S10" s="82">
        <v>215</v>
      </c>
      <c r="T10" s="83">
        <v>474</v>
      </c>
    </row>
    <row r="11" spans="1:20" s="3" customFormat="1" ht="13.5" customHeight="1">
      <c r="A11" s="81">
        <v>58</v>
      </c>
      <c r="B11" s="82">
        <v>12</v>
      </c>
      <c r="C11" s="82">
        <v>30</v>
      </c>
      <c r="D11" s="82">
        <v>42</v>
      </c>
      <c r="E11" s="83">
        <v>272</v>
      </c>
      <c r="F11" s="81">
        <v>59</v>
      </c>
      <c r="G11" s="82">
        <v>7</v>
      </c>
      <c r="H11" s="82">
        <v>32</v>
      </c>
      <c r="I11" s="82">
        <v>39</v>
      </c>
      <c r="J11" s="83">
        <v>217</v>
      </c>
      <c r="K11" s="81">
        <v>59</v>
      </c>
      <c r="L11" s="82">
        <v>17</v>
      </c>
      <c r="M11" s="82">
        <v>52</v>
      </c>
      <c r="N11" s="82">
        <v>69</v>
      </c>
      <c r="O11" s="83">
        <v>229</v>
      </c>
      <c r="P11" s="81">
        <v>60</v>
      </c>
      <c r="Q11" s="82">
        <v>6</v>
      </c>
      <c r="R11" s="82">
        <v>30</v>
      </c>
      <c r="S11" s="82">
        <v>36</v>
      </c>
      <c r="T11" s="83">
        <v>510</v>
      </c>
    </row>
    <row r="12" spans="1:20" s="3" customFormat="1" ht="13.5" customHeight="1">
      <c r="A12" s="81">
        <v>57</v>
      </c>
      <c r="B12" s="82">
        <v>26</v>
      </c>
      <c r="C12" s="82">
        <v>55</v>
      </c>
      <c r="D12" s="82">
        <v>81</v>
      </c>
      <c r="E12" s="83">
        <v>353</v>
      </c>
      <c r="F12" s="81">
        <v>58</v>
      </c>
      <c r="G12" s="82">
        <v>7</v>
      </c>
      <c r="H12" s="82">
        <v>32</v>
      </c>
      <c r="I12" s="82">
        <v>39</v>
      </c>
      <c r="J12" s="83">
        <v>256</v>
      </c>
      <c r="K12" s="81">
        <v>58</v>
      </c>
      <c r="L12" s="82">
        <v>25</v>
      </c>
      <c r="M12" s="82">
        <v>53</v>
      </c>
      <c r="N12" s="82">
        <v>78</v>
      </c>
      <c r="O12" s="83">
        <v>307</v>
      </c>
      <c r="P12" s="81">
        <v>59</v>
      </c>
      <c r="Q12" s="82">
        <v>49</v>
      </c>
      <c r="R12" s="82">
        <v>123</v>
      </c>
      <c r="S12" s="82">
        <v>172</v>
      </c>
      <c r="T12" s="83">
        <v>682</v>
      </c>
    </row>
    <row r="13" spans="1:20" s="3" customFormat="1" ht="13.5" customHeight="1">
      <c r="A13" s="81">
        <v>56</v>
      </c>
      <c r="B13" s="82">
        <v>10</v>
      </c>
      <c r="C13" s="82">
        <v>27</v>
      </c>
      <c r="D13" s="82">
        <v>37</v>
      </c>
      <c r="E13" s="83">
        <v>390</v>
      </c>
      <c r="F13" s="81">
        <v>57</v>
      </c>
      <c r="G13" s="82">
        <v>4</v>
      </c>
      <c r="H13" s="82">
        <v>34</v>
      </c>
      <c r="I13" s="82">
        <v>38</v>
      </c>
      <c r="J13" s="83">
        <v>294</v>
      </c>
      <c r="K13" s="81">
        <v>57</v>
      </c>
      <c r="L13" s="82">
        <v>10</v>
      </c>
      <c r="M13" s="82">
        <v>19</v>
      </c>
      <c r="N13" s="82">
        <v>29</v>
      </c>
      <c r="O13" s="83">
        <v>336</v>
      </c>
      <c r="P13" s="81">
        <v>58</v>
      </c>
      <c r="Q13" s="82">
        <v>6</v>
      </c>
      <c r="R13" s="82">
        <v>40</v>
      </c>
      <c r="S13" s="82">
        <v>46</v>
      </c>
      <c r="T13" s="83">
        <v>728</v>
      </c>
    </row>
    <row r="14" spans="1:20" s="3" customFormat="1" ht="13.5" customHeight="1">
      <c r="A14" s="81">
        <v>55</v>
      </c>
      <c r="B14" s="82">
        <v>6</v>
      </c>
      <c r="C14" s="82">
        <v>28</v>
      </c>
      <c r="D14" s="82">
        <v>34</v>
      </c>
      <c r="E14" s="83">
        <v>424</v>
      </c>
      <c r="F14" s="81">
        <v>56</v>
      </c>
      <c r="G14" s="82">
        <v>21</v>
      </c>
      <c r="H14" s="82">
        <v>50</v>
      </c>
      <c r="I14" s="82">
        <v>71</v>
      </c>
      <c r="J14" s="83">
        <v>365</v>
      </c>
      <c r="K14" s="81">
        <v>56</v>
      </c>
      <c r="L14" s="82">
        <v>8</v>
      </c>
      <c r="M14" s="82">
        <v>30</v>
      </c>
      <c r="N14" s="82">
        <v>38</v>
      </c>
      <c r="O14" s="83">
        <v>374</v>
      </c>
      <c r="P14" s="81">
        <v>57</v>
      </c>
      <c r="Q14" s="82">
        <v>42</v>
      </c>
      <c r="R14" s="82">
        <v>102</v>
      </c>
      <c r="S14" s="82">
        <v>144</v>
      </c>
      <c r="T14" s="83">
        <v>872</v>
      </c>
    </row>
    <row r="15" spans="1:20" s="3" customFormat="1" ht="13.5" customHeight="1">
      <c r="A15" s="81">
        <v>54</v>
      </c>
      <c r="B15" s="82">
        <v>15</v>
      </c>
      <c r="C15" s="82">
        <v>46</v>
      </c>
      <c r="D15" s="82">
        <v>61</v>
      </c>
      <c r="E15" s="83">
        <v>485</v>
      </c>
      <c r="F15" s="81">
        <v>55</v>
      </c>
      <c r="G15" s="82">
        <v>11</v>
      </c>
      <c r="H15" s="82">
        <v>25</v>
      </c>
      <c r="I15" s="82">
        <v>36</v>
      </c>
      <c r="J15" s="83">
        <v>401</v>
      </c>
      <c r="K15" s="81">
        <v>55</v>
      </c>
      <c r="L15" s="82">
        <v>9</v>
      </c>
      <c r="M15" s="82">
        <v>12</v>
      </c>
      <c r="N15" s="82">
        <v>21</v>
      </c>
      <c r="O15" s="83">
        <v>395</v>
      </c>
      <c r="P15" s="81">
        <v>56</v>
      </c>
      <c r="Q15" s="82">
        <v>30</v>
      </c>
      <c r="R15" s="82">
        <v>102</v>
      </c>
      <c r="S15" s="82">
        <v>132</v>
      </c>
      <c r="T15" s="83">
        <v>1004</v>
      </c>
    </row>
    <row r="16" spans="1:20" s="3" customFormat="1" ht="13.5" customHeight="1">
      <c r="A16" s="81">
        <v>53</v>
      </c>
      <c r="B16" s="82">
        <v>4</v>
      </c>
      <c r="C16" s="82">
        <v>13</v>
      </c>
      <c r="D16" s="82">
        <v>17</v>
      </c>
      <c r="E16" s="83">
        <v>502</v>
      </c>
      <c r="F16" s="81">
        <v>54</v>
      </c>
      <c r="G16" s="82">
        <v>8</v>
      </c>
      <c r="H16" s="82">
        <v>30</v>
      </c>
      <c r="I16" s="82">
        <v>38</v>
      </c>
      <c r="J16" s="83">
        <v>439</v>
      </c>
      <c r="K16" s="81">
        <v>54</v>
      </c>
      <c r="L16" s="82">
        <v>15</v>
      </c>
      <c r="M16" s="82">
        <v>24</v>
      </c>
      <c r="N16" s="82">
        <v>39</v>
      </c>
      <c r="O16" s="83">
        <v>434</v>
      </c>
      <c r="P16" s="81">
        <v>55</v>
      </c>
      <c r="Q16" s="82">
        <v>16</v>
      </c>
      <c r="R16" s="82">
        <v>45</v>
      </c>
      <c r="S16" s="82">
        <v>61</v>
      </c>
      <c r="T16" s="83">
        <v>1065</v>
      </c>
    </row>
    <row r="17" spans="1:20" s="3" customFormat="1" ht="13.5" customHeight="1">
      <c r="A17" s="81">
        <v>52</v>
      </c>
      <c r="B17" s="82">
        <v>5</v>
      </c>
      <c r="C17" s="82">
        <v>20</v>
      </c>
      <c r="D17" s="82">
        <v>25</v>
      </c>
      <c r="E17" s="83">
        <v>527</v>
      </c>
      <c r="F17" s="81">
        <v>53</v>
      </c>
      <c r="G17" s="82">
        <v>7</v>
      </c>
      <c r="H17" s="82">
        <v>58</v>
      </c>
      <c r="I17" s="82">
        <v>65</v>
      </c>
      <c r="J17" s="83">
        <v>504</v>
      </c>
      <c r="K17" s="81">
        <v>53</v>
      </c>
      <c r="L17" s="82">
        <v>5</v>
      </c>
      <c r="M17" s="82">
        <v>15</v>
      </c>
      <c r="N17" s="82">
        <v>20</v>
      </c>
      <c r="O17" s="83">
        <v>454</v>
      </c>
      <c r="P17" s="81">
        <v>54</v>
      </c>
      <c r="Q17" s="82">
        <v>22</v>
      </c>
      <c r="R17" s="82">
        <v>72</v>
      </c>
      <c r="S17" s="82">
        <v>94</v>
      </c>
      <c r="T17" s="83">
        <v>1159</v>
      </c>
    </row>
    <row r="18" spans="1:20" s="3" customFormat="1" ht="13.5" customHeight="1">
      <c r="A18" s="81">
        <v>51</v>
      </c>
      <c r="B18" s="82">
        <v>8</v>
      </c>
      <c r="C18" s="82">
        <v>13</v>
      </c>
      <c r="D18" s="82">
        <v>21</v>
      </c>
      <c r="E18" s="83">
        <v>548</v>
      </c>
      <c r="F18" s="81">
        <v>52</v>
      </c>
      <c r="G18" s="82">
        <v>3</v>
      </c>
      <c r="H18" s="82">
        <v>14</v>
      </c>
      <c r="I18" s="82">
        <v>17</v>
      </c>
      <c r="J18" s="83">
        <v>521</v>
      </c>
      <c r="K18" s="81">
        <v>52</v>
      </c>
      <c r="L18" s="82">
        <v>4</v>
      </c>
      <c r="M18" s="82">
        <v>19</v>
      </c>
      <c r="N18" s="82">
        <v>23</v>
      </c>
      <c r="O18" s="83">
        <v>477</v>
      </c>
      <c r="P18" s="81">
        <v>53</v>
      </c>
      <c r="Q18" s="82">
        <v>11</v>
      </c>
      <c r="R18" s="82">
        <v>51</v>
      </c>
      <c r="S18" s="82">
        <v>62</v>
      </c>
      <c r="T18" s="83">
        <v>1221</v>
      </c>
    </row>
    <row r="19" spans="1:20" s="3" customFormat="1" ht="13.5" customHeight="1">
      <c r="A19" s="81">
        <v>50</v>
      </c>
      <c r="B19" s="82">
        <v>6</v>
      </c>
      <c r="C19" s="82">
        <v>13</v>
      </c>
      <c r="D19" s="82">
        <v>19</v>
      </c>
      <c r="E19" s="83">
        <v>567</v>
      </c>
      <c r="F19" s="81">
        <v>51</v>
      </c>
      <c r="G19" s="82">
        <v>5</v>
      </c>
      <c r="H19" s="82">
        <v>14</v>
      </c>
      <c r="I19" s="82">
        <v>19</v>
      </c>
      <c r="J19" s="83">
        <v>540</v>
      </c>
      <c r="K19" s="81">
        <v>51</v>
      </c>
      <c r="L19" s="82">
        <v>12</v>
      </c>
      <c r="M19" s="82">
        <v>18</v>
      </c>
      <c r="N19" s="82">
        <v>30</v>
      </c>
      <c r="O19" s="83">
        <v>507</v>
      </c>
      <c r="P19" s="81">
        <v>52</v>
      </c>
      <c r="Q19" s="82">
        <v>9</v>
      </c>
      <c r="R19" s="82">
        <v>44</v>
      </c>
      <c r="S19" s="82">
        <v>53</v>
      </c>
      <c r="T19" s="83">
        <v>1274</v>
      </c>
    </row>
    <row r="20" spans="1:20" s="3" customFormat="1" ht="13.5" customHeight="1">
      <c r="A20" s="81">
        <v>49</v>
      </c>
      <c r="B20" s="82">
        <v>5</v>
      </c>
      <c r="C20" s="82">
        <v>17</v>
      </c>
      <c r="D20" s="82">
        <v>22</v>
      </c>
      <c r="E20" s="83">
        <v>589</v>
      </c>
      <c r="F20" s="81">
        <v>50</v>
      </c>
      <c r="G20" s="82">
        <v>3</v>
      </c>
      <c r="H20" s="82">
        <v>15</v>
      </c>
      <c r="I20" s="82">
        <v>18</v>
      </c>
      <c r="J20" s="83">
        <v>558</v>
      </c>
      <c r="K20" s="81">
        <v>50</v>
      </c>
      <c r="L20" s="82">
        <v>2</v>
      </c>
      <c r="M20" s="82">
        <v>11</v>
      </c>
      <c r="N20" s="82">
        <v>13</v>
      </c>
      <c r="O20" s="83">
        <v>520</v>
      </c>
      <c r="P20" s="81">
        <v>51</v>
      </c>
      <c r="Q20" s="82">
        <v>28</v>
      </c>
      <c r="R20" s="82">
        <v>94</v>
      </c>
      <c r="S20" s="82">
        <v>122</v>
      </c>
      <c r="T20" s="83">
        <v>1396</v>
      </c>
    </row>
    <row r="21" spans="1:20" s="3" customFormat="1" ht="13.5" customHeight="1">
      <c r="A21" s="81">
        <v>48</v>
      </c>
      <c r="B21" s="82">
        <v>4</v>
      </c>
      <c r="C21" s="82">
        <v>4</v>
      </c>
      <c r="D21" s="82">
        <v>8</v>
      </c>
      <c r="E21" s="83">
        <v>597</v>
      </c>
      <c r="F21" s="81">
        <v>49</v>
      </c>
      <c r="G21" s="82">
        <v>7</v>
      </c>
      <c r="H21" s="82">
        <v>33</v>
      </c>
      <c r="I21" s="82">
        <v>40</v>
      </c>
      <c r="J21" s="83">
        <v>598</v>
      </c>
      <c r="K21" s="81">
        <v>49</v>
      </c>
      <c r="L21" s="82">
        <v>6</v>
      </c>
      <c r="M21" s="82">
        <v>14</v>
      </c>
      <c r="N21" s="82">
        <v>20</v>
      </c>
      <c r="O21" s="83">
        <v>540</v>
      </c>
      <c r="P21" s="81">
        <v>50</v>
      </c>
      <c r="Q21" s="82">
        <v>10</v>
      </c>
      <c r="R21" s="82">
        <v>39</v>
      </c>
      <c r="S21" s="82">
        <v>49</v>
      </c>
      <c r="T21" s="83">
        <v>1445</v>
      </c>
    </row>
    <row r="22" spans="1:20" s="3" customFormat="1" ht="13.5" customHeight="1">
      <c r="A22" s="81">
        <v>47</v>
      </c>
      <c r="B22" s="82">
        <v>5</v>
      </c>
      <c r="C22" s="82">
        <v>15</v>
      </c>
      <c r="D22" s="82">
        <v>20</v>
      </c>
      <c r="E22" s="83">
        <v>617</v>
      </c>
      <c r="F22" s="81">
        <v>48</v>
      </c>
      <c r="G22" s="82">
        <v>3</v>
      </c>
      <c r="H22" s="82">
        <v>9</v>
      </c>
      <c r="I22" s="82">
        <v>12</v>
      </c>
      <c r="J22" s="83">
        <v>610</v>
      </c>
      <c r="K22" s="81">
        <v>48</v>
      </c>
      <c r="L22" s="82">
        <v>9</v>
      </c>
      <c r="M22" s="82">
        <v>6</v>
      </c>
      <c r="N22" s="82">
        <v>15</v>
      </c>
      <c r="O22" s="83">
        <v>555</v>
      </c>
      <c r="P22" s="81">
        <v>49</v>
      </c>
      <c r="Q22" s="82">
        <v>12</v>
      </c>
      <c r="R22" s="82">
        <v>34</v>
      </c>
      <c r="S22" s="82">
        <v>46</v>
      </c>
      <c r="T22" s="83">
        <v>1491</v>
      </c>
    </row>
    <row r="23" spans="1:20" s="3" customFormat="1" ht="13.5" customHeight="1">
      <c r="A23" s="81">
        <v>46</v>
      </c>
      <c r="B23" s="82">
        <v>0</v>
      </c>
      <c r="C23" s="82">
        <v>5</v>
      </c>
      <c r="D23" s="82">
        <v>5</v>
      </c>
      <c r="E23" s="83">
        <v>622</v>
      </c>
      <c r="F23" s="81">
        <v>47</v>
      </c>
      <c r="G23" s="82">
        <v>3</v>
      </c>
      <c r="H23" s="82">
        <v>11</v>
      </c>
      <c r="I23" s="82">
        <v>14</v>
      </c>
      <c r="J23" s="83">
        <v>624</v>
      </c>
      <c r="K23" s="81">
        <v>47</v>
      </c>
      <c r="L23" s="82">
        <v>11</v>
      </c>
      <c r="M23" s="82">
        <v>15</v>
      </c>
      <c r="N23" s="82">
        <v>26</v>
      </c>
      <c r="O23" s="83">
        <v>581</v>
      </c>
      <c r="P23" s="81">
        <v>48</v>
      </c>
      <c r="Q23" s="82">
        <v>12</v>
      </c>
      <c r="R23" s="82">
        <v>40</v>
      </c>
      <c r="S23" s="82">
        <v>52</v>
      </c>
      <c r="T23" s="83">
        <v>1543</v>
      </c>
    </row>
    <row r="24" spans="1:20" s="3" customFormat="1" ht="13.5" customHeight="1">
      <c r="A24" s="81">
        <v>45</v>
      </c>
      <c r="B24" s="82">
        <v>2</v>
      </c>
      <c r="C24" s="82">
        <v>2</v>
      </c>
      <c r="D24" s="82">
        <v>4</v>
      </c>
      <c r="E24" s="83">
        <v>626</v>
      </c>
      <c r="F24" s="81">
        <v>46</v>
      </c>
      <c r="G24" s="82">
        <v>2</v>
      </c>
      <c r="H24" s="82">
        <v>9</v>
      </c>
      <c r="I24" s="82">
        <v>11</v>
      </c>
      <c r="J24" s="83">
        <v>635</v>
      </c>
      <c r="K24" s="81">
        <v>46</v>
      </c>
      <c r="L24" s="82">
        <v>2</v>
      </c>
      <c r="M24" s="82">
        <v>5</v>
      </c>
      <c r="N24" s="82">
        <v>7</v>
      </c>
      <c r="O24" s="83">
        <v>588</v>
      </c>
      <c r="P24" s="81">
        <v>47</v>
      </c>
      <c r="Q24" s="82">
        <v>18</v>
      </c>
      <c r="R24" s="82">
        <v>65</v>
      </c>
      <c r="S24" s="82">
        <v>83</v>
      </c>
      <c r="T24" s="83">
        <v>1626</v>
      </c>
    </row>
    <row r="25" spans="1:20" s="3" customFormat="1" ht="13.5" customHeight="1">
      <c r="A25" s="81">
        <v>44</v>
      </c>
      <c r="B25" s="82">
        <v>5</v>
      </c>
      <c r="C25" s="82">
        <v>17</v>
      </c>
      <c r="D25" s="82">
        <v>22</v>
      </c>
      <c r="E25" s="83">
        <v>648</v>
      </c>
      <c r="F25" s="81">
        <v>45</v>
      </c>
      <c r="G25" s="82">
        <v>6</v>
      </c>
      <c r="H25" s="82">
        <v>15</v>
      </c>
      <c r="I25" s="82">
        <v>21</v>
      </c>
      <c r="J25" s="83">
        <v>656</v>
      </c>
      <c r="K25" s="81">
        <v>45</v>
      </c>
      <c r="L25" s="82">
        <v>3</v>
      </c>
      <c r="M25" s="82">
        <v>6</v>
      </c>
      <c r="N25" s="82">
        <v>9</v>
      </c>
      <c r="O25" s="83">
        <v>597</v>
      </c>
      <c r="P25" s="81">
        <v>46</v>
      </c>
      <c r="Q25" s="82">
        <v>11</v>
      </c>
      <c r="R25" s="82">
        <v>19</v>
      </c>
      <c r="S25" s="82">
        <v>30</v>
      </c>
      <c r="T25" s="83">
        <v>1656</v>
      </c>
    </row>
    <row r="26" spans="1:20" s="3" customFormat="1" ht="13.5" customHeight="1">
      <c r="A26" s="81">
        <v>43</v>
      </c>
      <c r="B26" s="82">
        <v>1</v>
      </c>
      <c r="C26" s="82">
        <v>4</v>
      </c>
      <c r="D26" s="82">
        <v>5</v>
      </c>
      <c r="E26" s="83">
        <v>653</v>
      </c>
      <c r="F26" s="81">
        <v>44</v>
      </c>
      <c r="G26" s="82">
        <v>2</v>
      </c>
      <c r="H26" s="82">
        <v>7</v>
      </c>
      <c r="I26" s="82">
        <v>9</v>
      </c>
      <c r="J26" s="83">
        <v>665</v>
      </c>
      <c r="K26" s="81">
        <v>44</v>
      </c>
      <c r="L26" s="82">
        <v>5</v>
      </c>
      <c r="M26" s="82">
        <v>13</v>
      </c>
      <c r="N26" s="82">
        <v>18</v>
      </c>
      <c r="O26" s="83">
        <v>615</v>
      </c>
      <c r="P26" s="81">
        <v>45</v>
      </c>
      <c r="Q26" s="82">
        <v>13</v>
      </c>
      <c r="R26" s="82">
        <v>37</v>
      </c>
      <c r="S26" s="82">
        <v>50</v>
      </c>
      <c r="T26" s="83">
        <v>1706</v>
      </c>
    </row>
    <row r="27" spans="1:20" s="3" customFormat="1" ht="13.5" customHeight="1">
      <c r="A27" s="81">
        <v>42</v>
      </c>
      <c r="B27" s="82">
        <v>1</v>
      </c>
      <c r="C27" s="82">
        <v>2</v>
      </c>
      <c r="D27" s="82">
        <v>3</v>
      </c>
      <c r="E27" s="83">
        <v>656</v>
      </c>
      <c r="F27" s="81">
        <v>43</v>
      </c>
      <c r="G27" s="82">
        <v>1</v>
      </c>
      <c r="H27" s="82">
        <v>9</v>
      </c>
      <c r="I27" s="82">
        <v>10</v>
      </c>
      <c r="J27" s="83">
        <v>675</v>
      </c>
      <c r="K27" s="81">
        <v>43</v>
      </c>
      <c r="L27" s="82">
        <v>3</v>
      </c>
      <c r="M27" s="82">
        <v>9</v>
      </c>
      <c r="N27" s="82">
        <v>12</v>
      </c>
      <c r="O27" s="83">
        <v>627</v>
      </c>
      <c r="P27" s="81">
        <v>44</v>
      </c>
      <c r="Q27" s="82">
        <v>8</v>
      </c>
      <c r="R27" s="82">
        <v>22</v>
      </c>
      <c r="S27" s="82">
        <v>30</v>
      </c>
      <c r="T27" s="83">
        <v>1736</v>
      </c>
    </row>
    <row r="28" spans="1:20" s="3" customFormat="1" ht="13.5" customHeight="1">
      <c r="A28" s="81">
        <v>41</v>
      </c>
      <c r="B28" s="82">
        <v>7</v>
      </c>
      <c r="C28" s="82">
        <v>13</v>
      </c>
      <c r="D28" s="82">
        <v>20</v>
      </c>
      <c r="E28" s="83">
        <v>676</v>
      </c>
      <c r="F28" s="81">
        <v>42</v>
      </c>
      <c r="G28" s="82">
        <v>4</v>
      </c>
      <c r="H28" s="82">
        <v>16</v>
      </c>
      <c r="I28" s="82">
        <v>20</v>
      </c>
      <c r="J28" s="83">
        <v>695</v>
      </c>
      <c r="K28" s="81">
        <v>42</v>
      </c>
      <c r="L28" s="82">
        <v>4</v>
      </c>
      <c r="M28" s="82">
        <v>7</v>
      </c>
      <c r="N28" s="82">
        <v>11</v>
      </c>
      <c r="O28" s="83">
        <v>638</v>
      </c>
      <c r="P28" s="81">
        <v>43</v>
      </c>
      <c r="Q28" s="82">
        <v>5</v>
      </c>
      <c r="R28" s="82">
        <v>26</v>
      </c>
      <c r="S28" s="82">
        <v>31</v>
      </c>
      <c r="T28" s="83">
        <v>1767</v>
      </c>
    </row>
    <row r="29" spans="1:20" s="3" customFormat="1" ht="13.5" customHeight="1">
      <c r="A29" s="81">
        <v>40</v>
      </c>
      <c r="B29" s="82">
        <v>1</v>
      </c>
      <c r="C29" s="82">
        <v>3</v>
      </c>
      <c r="D29" s="82">
        <v>4</v>
      </c>
      <c r="E29" s="83">
        <v>680</v>
      </c>
      <c r="F29" s="81">
        <v>41</v>
      </c>
      <c r="G29" s="82">
        <v>3</v>
      </c>
      <c r="H29" s="82">
        <v>8</v>
      </c>
      <c r="I29" s="82">
        <v>11</v>
      </c>
      <c r="J29" s="83">
        <v>706</v>
      </c>
      <c r="K29" s="81">
        <v>41</v>
      </c>
      <c r="L29" s="82">
        <v>2</v>
      </c>
      <c r="M29" s="82">
        <v>11</v>
      </c>
      <c r="N29" s="82">
        <v>13</v>
      </c>
      <c r="O29" s="83">
        <v>651</v>
      </c>
      <c r="P29" s="81">
        <v>42</v>
      </c>
      <c r="Q29" s="82">
        <v>25</v>
      </c>
      <c r="R29" s="82">
        <v>60</v>
      </c>
      <c r="S29" s="82">
        <v>85</v>
      </c>
      <c r="T29" s="83">
        <v>1852</v>
      </c>
    </row>
    <row r="30" spans="1:20" s="3" customFormat="1" ht="13.5" customHeight="1">
      <c r="A30" s="81">
        <v>39</v>
      </c>
      <c r="B30" s="82">
        <v>7</v>
      </c>
      <c r="C30" s="82">
        <v>18</v>
      </c>
      <c r="D30" s="82">
        <v>25</v>
      </c>
      <c r="E30" s="83">
        <v>705</v>
      </c>
      <c r="F30" s="81">
        <v>40</v>
      </c>
      <c r="G30" s="82">
        <v>3</v>
      </c>
      <c r="H30" s="82">
        <v>6</v>
      </c>
      <c r="I30" s="82">
        <v>9</v>
      </c>
      <c r="J30" s="83">
        <v>715</v>
      </c>
      <c r="K30" s="81">
        <v>40</v>
      </c>
      <c r="L30" s="82">
        <v>16</v>
      </c>
      <c r="M30" s="82">
        <v>17</v>
      </c>
      <c r="N30" s="82">
        <v>33</v>
      </c>
      <c r="O30" s="83">
        <v>684</v>
      </c>
      <c r="P30" s="81">
        <v>41</v>
      </c>
      <c r="Q30" s="82">
        <v>18</v>
      </c>
      <c r="R30" s="82">
        <v>28</v>
      </c>
      <c r="S30" s="82">
        <v>46</v>
      </c>
      <c r="T30" s="83">
        <v>1898</v>
      </c>
    </row>
    <row r="31" spans="1:20" s="3" customFormat="1" ht="13.5" customHeight="1">
      <c r="A31" s="81">
        <v>38</v>
      </c>
      <c r="B31" s="82">
        <v>7</v>
      </c>
      <c r="C31" s="82">
        <v>1</v>
      </c>
      <c r="D31" s="82">
        <v>8</v>
      </c>
      <c r="E31" s="83">
        <v>713</v>
      </c>
      <c r="F31" s="81">
        <v>39</v>
      </c>
      <c r="G31" s="82">
        <v>4</v>
      </c>
      <c r="H31" s="82">
        <v>7</v>
      </c>
      <c r="I31" s="82">
        <v>11</v>
      </c>
      <c r="J31" s="83">
        <v>726</v>
      </c>
      <c r="K31" s="81">
        <v>39</v>
      </c>
      <c r="L31" s="82">
        <v>3</v>
      </c>
      <c r="M31" s="82">
        <v>7</v>
      </c>
      <c r="N31" s="82">
        <v>10</v>
      </c>
      <c r="O31" s="83">
        <v>694</v>
      </c>
      <c r="P31" s="81">
        <v>40</v>
      </c>
      <c r="Q31" s="82">
        <v>15</v>
      </c>
      <c r="R31" s="82">
        <v>39</v>
      </c>
      <c r="S31" s="82">
        <v>54</v>
      </c>
      <c r="T31" s="83">
        <v>1952</v>
      </c>
    </row>
    <row r="32" spans="1:20" s="3" customFormat="1" ht="13.5" customHeight="1">
      <c r="A32" s="81">
        <v>37</v>
      </c>
      <c r="B32" s="82">
        <v>11</v>
      </c>
      <c r="C32" s="82">
        <v>5</v>
      </c>
      <c r="D32" s="82">
        <v>16</v>
      </c>
      <c r="E32" s="83">
        <v>729</v>
      </c>
      <c r="F32" s="81">
        <v>38</v>
      </c>
      <c r="G32" s="82">
        <v>14</v>
      </c>
      <c r="H32" s="82">
        <v>14</v>
      </c>
      <c r="I32" s="82">
        <v>28</v>
      </c>
      <c r="J32" s="83">
        <v>754</v>
      </c>
      <c r="K32" s="81">
        <v>38</v>
      </c>
      <c r="L32" s="82">
        <v>4</v>
      </c>
      <c r="M32" s="82">
        <v>9</v>
      </c>
      <c r="N32" s="82">
        <v>13</v>
      </c>
      <c r="O32" s="83">
        <v>707</v>
      </c>
      <c r="P32" s="81">
        <v>39</v>
      </c>
      <c r="Q32" s="82">
        <v>18</v>
      </c>
      <c r="R32" s="82">
        <v>27</v>
      </c>
      <c r="S32" s="82">
        <v>45</v>
      </c>
      <c r="T32" s="83">
        <v>1997</v>
      </c>
    </row>
    <row r="33" spans="1:20" s="3" customFormat="1" ht="13.5" customHeight="1">
      <c r="A33" s="81">
        <v>36</v>
      </c>
      <c r="B33" s="82">
        <v>24</v>
      </c>
      <c r="C33" s="82">
        <v>22</v>
      </c>
      <c r="D33" s="82">
        <v>46</v>
      </c>
      <c r="E33" s="83">
        <v>775</v>
      </c>
      <c r="F33" s="81">
        <v>37</v>
      </c>
      <c r="G33" s="82">
        <v>1</v>
      </c>
      <c r="H33" s="82">
        <v>18</v>
      </c>
      <c r="I33" s="82">
        <v>19</v>
      </c>
      <c r="J33" s="83">
        <v>773</v>
      </c>
      <c r="K33" s="81">
        <v>37</v>
      </c>
      <c r="L33" s="82">
        <v>21</v>
      </c>
      <c r="M33" s="82">
        <v>14</v>
      </c>
      <c r="N33" s="82">
        <v>35</v>
      </c>
      <c r="O33" s="83">
        <v>742</v>
      </c>
      <c r="P33" s="81">
        <v>38</v>
      </c>
      <c r="Q33" s="82">
        <v>14</v>
      </c>
      <c r="R33" s="82">
        <v>30</v>
      </c>
      <c r="S33" s="82">
        <v>44</v>
      </c>
      <c r="T33" s="83">
        <v>2041</v>
      </c>
    </row>
    <row r="34" spans="1:20" s="3" customFormat="1" ht="13.5" customHeight="1">
      <c r="A34" s="81">
        <v>35</v>
      </c>
      <c r="B34" s="82">
        <v>21</v>
      </c>
      <c r="C34" s="82">
        <v>15</v>
      </c>
      <c r="D34" s="82">
        <v>36</v>
      </c>
      <c r="E34" s="83">
        <v>811</v>
      </c>
      <c r="F34" s="81">
        <v>36</v>
      </c>
      <c r="G34" s="82">
        <v>3</v>
      </c>
      <c r="H34" s="82">
        <v>9</v>
      </c>
      <c r="I34" s="82">
        <v>12</v>
      </c>
      <c r="J34" s="83">
        <v>785</v>
      </c>
      <c r="K34" s="81">
        <v>36</v>
      </c>
      <c r="L34" s="82">
        <v>17</v>
      </c>
      <c r="M34" s="82">
        <v>12</v>
      </c>
      <c r="N34" s="82">
        <v>29</v>
      </c>
      <c r="O34" s="83">
        <v>771</v>
      </c>
      <c r="P34" s="81">
        <v>37</v>
      </c>
      <c r="Q34" s="82">
        <v>37</v>
      </c>
      <c r="R34" s="82">
        <v>66</v>
      </c>
      <c r="S34" s="82">
        <v>103</v>
      </c>
      <c r="T34" s="83">
        <v>2144</v>
      </c>
    </row>
    <row r="35" spans="1:20" s="3" customFormat="1" ht="13.5" customHeight="1">
      <c r="A35" s="81">
        <v>34</v>
      </c>
      <c r="B35" s="82">
        <v>31</v>
      </c>
      <c r="C35" s="82">
        <v>33</v>
      </c>
      <c r="D35" s="82">
        <v>64</v>
      </c>
      <c r="E35" s="83">
        <v>875</v>
      </c>
      <c r="F35" s="81">
        <v>35</v>
      </c>
      <c r="G35" s="82">
        <v>11</v>
      </c>
      <c r="H35" s="82">
        <v>17</v>
      </c>
      <c r="I35" s="82">
        <v>28</v>
      </c>
      <c r="J35" s="83">
        <v>813</v>
      </c>
      <c r="K35" s="81">
        <v>35</v>
      </c>
      <c r="L35" s="82">
        <v>7</v>
      </c>
      <c r="M35" s="82">
        <v>8</v>
      </c>
      <c r="N35" s="82">
        <v>15</v>
      </c>
      <c r="O35" s="83">
        <v>786</v>
      </c>
      <c r="P35" s="81">
        <v>36</v>
      </c>
      <c r="Q35" s="82">
        <v>33</v>
      </c>
      <c r="R35" s="82">
        <v>53</v>
      </c>
      <c r="S35" s="82">
        <v>86</v>
      </c>
      <c r="T35" s="83">
        <v>2230</v>
      </c>
    </row>
    <row r="36" spans="1:20" s="3" customFormat="1" ht="13.5" customHeight="1">
      <c r="A36" s="81">
        <v>33</v>
      </c>
      <c r="B36" s="82">
        <v>12</v>
      </c>
      <c r="C36" s="82">
        <v>9</v>
      </c>
      <c r="D36" s="82">
        <v>21</v>
      </c>
      <c r="E36" s="83">
        <v>896</v>
      </c>
      <c r="F36" s="81">
        <v>34</v>
      </c>
      <c r="G36" s="82">
        <v>28</v>
      </c>
      <c r="H36" s="82">
        <v>26</v>
      </c>
      <c r="I36" s="82">
        <v>54</v>
      </c>
      <c r="J36" s="83">
        <v>867</v>
      </c>
      <c r="K36" s="81">
        <v>34</v>
      </c>
      <c r="L36" s="82">
        <v>12</v>
      </c>
      <c r="M36" s="82">
        <v>15</v>
      </c>
      <c r="N36" s="82">
        <v>27</v>
      </c>
      <c r="O36" s="83">
        <v>813</v>
      </c>
      <c r="P36" s="81">
        <v>35</v>
      </c>
      <c r="Q36" s="82">
        <v>17</v>
      </c>
      <c r="R36" s="82">
        <v>37</v>
      </c>
      <c r="S36" s="82">
        <v>54</v>
      </c>
      <c r="T36" s="83">
        <v>2284</v>
      </c>
    </row>
    <row r="37" spans="1:20" s="3" customFormat="1" ht="13.5" customHeight="1">
      <c r="A37" s="81">
        <v>32</v>
      </c>
      <c r="B37" s="82">
        <v>8</v>
      </c>
      <c r="C37" s="82">
        <v>5</v>
      </c>
      <c r="D37" s="82">
        <v>13</v>
      </c>
      <c r="E37" s="83">
        <v>909</v>
      </c>
      <c r="F37" s="81">
        <v>33</v>
      </c>
      <c r="G37" s="82">
        <v>11</v>
      </c>
      <c r="H37" s="82">
        <v>8</v>
      </c>
      <c r="I37" s="82">
        <v>19</v>
      </c>
      <c r="J37" s="83">
        <v>886</v>
      </c>
      <c r="K37" s="81">
        <v>33</v>
      </c>
      <c r="L37" s="82">
        <v>25</v>
      </c>
      <c r="M37" s="82">
        <v>13</v>
      </c>
      <c r="N37" s="82">
        <v>38</v>
      </c>
      <c r="O37" s="83">
        <v>851</v>
      </c>
      <c r="P37" s="81">
        <v>34</v>
      </c>
      <c r="Q37" s="82">
        <v>13</v>
      </c>
      <c r="R37" s="82">
        <v>29</v>
      </c>
      <c r="S37" s="82">
        <v>42</v>
      </c>
      <c r="T37" s="83">
        <v>2326</v>
      </c>
    </row>
    <row r="38" spans="1:20" s="3" customFormat="1" ht="13.5" customHeight="1">
      <c r="A38" s="81">
        <v>31</v>
      </c>
      <c r="B38" s="82">
        <v>1</v>
      </c>
      <c r="C38" s="82">
        <v>2</v>
      </c>
      <c r="D38" s="82">
        <v>3</v>
      </c>
      <c r="E38" s="83">
        <v>912</v>
      </c>
      <c r="F38" s="81">
        <v>32</v>
      </c>
      <c r="G38" s="82">
        <v>4</v>
      </c>
      <c r="H38" s="82">
        <v>5</v>
      </c>
      <c r="I38" s="82">
        <v>9</v>
      </c>
      <c r="J38" s="83">
        <v>895</v>
      </c>
      <c r="K38" s="81">
        <v>32</v>
      </c>
      <c r="L38" s="82">
        <v>6</v>
      </c>
      <c r="M38" s="82">
        <v>7</v>
      </c>
      <c r="N38" s="82">
        <v>13</v>
      </c>
      <c r="O38" s="83">
        <v>864</v>
      </c>
      <c r="P38" s="81">
        <v>33</v>
      </c>
      <c r="Q38" s="82">
        <v>21</v>
      </c>
      <c r="R38" s="82">
        <v>38</v>
      </c>
      <c r="S38" s="82">
        <v>59</v>
      </c>
      <c r="T38" s="83">
        <v>2385</v>
      </c>
    </row>
    <row r="39" spans="1:20" s="3" customFormat="1" ht="13.5" customHeight="1">
      <c r="A39" s="81">
        <v>30</v>
      </c>
      <c r="B39" s="82">
        <v>1</v>
      </c>
      <c r="C39" s="82">
        <v>1</v>
      </c>
      <c r="D39" s="82">
        <v>2</v>
      </c>
      <c r="E39" s="83">
        <v>914</v>
      </c>
      <c r="F39" s="81">
        <v>31</v>
      </c>
      <c r="G39" s="82">
        <v>10</v>
      </c>
      <c r="H39" s="82">
        <v>11</v>
      </c>
      <c r="I39" s="82">
        <v>21</v>
      </c>
      <c r="J39" s="83">
        <v>916</v>
      </c>
      <c r="K39" s="81">
        <v>31</v>
      </c>
      <c r="L39" s="82">
        <v>3</v>
      </c>
      <c r="M39" s="82">
        <v>1</v>
      </c>
      <c r="N39" s="82">
        <v>4</v>
      </c>
      <c r="O39" s="83">
        <v>868</v>
      </c>
      <c r="P39" s="81">
        <v>32</v>
      </c>
      <c r="Q39" s="82">
        <v>23</v>
      </c>
      <c r="R39" s="82">
        <v>32</v>
      </c>
      <c r="S39" s="82">
        <v>55</v>
      </c>
      <c r="T39" s="83">
        <v>2440</v>
      </c>
    </row>
    <row r="40" spans="1:20" s="3" customFormat="1" ht="13.5" customHeight="1">
      <c r="A40" s="81">
        <v>29</v>
      </c>
      <c r="B40" s="82">
        <v>1</v>
      </c>
      <c r="C40" s="82">
        <v>0</v>
      </c>
      <c r="D40" s="82">
        <v>1</v>
      </c>
      <c r="E40" s="83">
        <v>915</v>
      </c>
      <c r="F40" s="81">
        <v>30</v>
      </c>
      <c r="G40" s="82">
        <v>3</v>
      </c>
      <c r="H40" s="82">
        <v>2</v>
      </c>
      <c r="I40" s="82">
        <v>5</v>
      </c>
      <c r="J40" s="83">
        <v>921</v>
      </c>
      <c r="K40" s="81">
        <v>30</v>
      </c>
      <c r="L40" s="82">
        <v>2</v>
      </c>
      <c r="M40" s="82">
        <v>8</v>
      </c>
      <c r="N40" s="82">
        <v>10</v>
      </c>
      <c r="O40" s="83">
        <v>878</v>
      </c>
      <c r="P40" s="81">
        <v>31</v>
      </c>
      <c r="Q40" s="82">
        <v>7</v>
      </c>
      <c r="R40" s="82">
        <v>15</v>
      </c>
      <c r="S40" s="82">
        <v>22</v>
      </c>
      <c r="T40" s="83">
        <v>2462</v>
      </c>
    </row>
    <row r="41" spans="1:20" s="3" customFormat="1" ht="13.5" customHeight="1">
      <c r="A41" s="81"/>
      <c r="B41" s="82"/>
      <c r="C41" s="82"/>
      <c r="D41" s="82"/>
      <c r="E41" s="83"/>
      <c r="F41" s="81">
        <v>29</v>
      </c>
      <c r="G41" s="82">
        <v>1</v>
      </c>
      <c r="H41" s="82">
        <v>0</v>
      </c>
      <c r="I41" s="82">
        <v>1</v>
      </c>
      <c r="J41" s="83">
        <v>922</v>
      </c>
      <c r="K41" s="81">
        <v>27</v>
      </c>
      <c r="L41" s="82">
        <v>0</v>
      </c>
      <c r="M41" s="82">
        <v>1</v>
      </c>
      <c r="N41" s="82">
        <v>1</v>
      </c>
      <c r="O41" s="83">
        <v>879</v>
      </c>
      <c r="P41" s="81">
        <v>30</v>
      </c>
      <c r="Q41" s="82">
        <v>6</v>
      </c>
      <c r="R41" s="82">
        <v>6</v>
      </c>
      <c r="S41" s="82">
        <v>12</v>
      </c>
      <c r="T41" s="83">
        <v>2474</v>
      </c>
    </row>
    <row r="42" spans="1:20" s="3" customFormat="1" ht="13.5" customHeight="1">
      <c r="A42" s="81"/>
      <c r="B42" s="82"/>
      <c r="C42" s="82"/>
      <c r="D42" s="82"/>
      <c r="E42" s="83"/>
      <c r="F42" s="81">
        <v>28</v>
      </c>
      <c r="G42" s="82">
        <v>1</v>
      </c>
      <c r="H42" s="82">
        <v>1</v>
      </c>
      <c r="I42" s="82">
        <v>2</v>
      </c>
      <c r="J42" s="83">
        <v>924</v>
      </c>
      <c r="K42" s="81"/>
      <c r="L42" s="82"/>
      <c r="M42" s="82"/>
      <c r="N42" s="82"/>
      <c r="O42" s="83"/>
      <c r="P42" s="81">
        <v>29</v>
      </c>
      <c r="Q42" s="82">
        <v>2</v>
      </c>
      <c r="R42" s="82">
        <v>8</v>
      </c>
      <c r="S42" s="82">
        <v>10</v>
      </c>
      <c r="T42" s="83">
        <v>2484</v>
      </c>
    </row>
    <row r="43" spans="1:20" s="3" customFormat="1" ht="13.5" customHeight="1">
      <c r="A43" s="81"/>
      <c r="B43" s="82"/>
      <c r="C43" s="82"/>
      <c r="D43" s="82"/>
      <c r="E43" s="83"/>
      <c r="F43" s="81">
        <v>27</v>
      </c>
      <c r="G43" s="82">
        <v>0</v>
      </c>
      <c r="H43" s="82">
        <v>2</v>
      </c>
      <c r="I43" s="82">
        <v>2</v>
      </c>
      <c r="J43" s="83">
        <v>926</v>
      </c>
      <c r="K43" s="81"/>
      <c r="L43" s="82"/>
      <c r="M43" s="82"/>
      <c r="N43" s="82"/>
      <c r="O43" s="83"/>
      <c r="P43" s="81">
        <v>28</v>
      </c>
      <c r="Q43" s="82">
        <v>2</v>
      </c>
      <c r="R43" s="82">
        <v>2</v>
      </c>
      <c r="S43" s="82">
        <v>4</v>
      </c>
      <c r="T43" s="83">
        <v>2488</v>
      </c>
    </row>
    <row r="44" spans="1:20" s="3" customFormat="1" ht="13.5" customHeight="1">
      <c r="A44" s="81"/>
      <c r="B44" s="82"/>
      <c r="C44" s="82"/>
      <c r="D44" s="82"/>
      <c r="E44" s="83"/>
      <c r="F44" s="81">
        <v>26</v>
      </c>
      <c r="G44" s="82">
        <v>0</v>
      </c>
      <c r="H44" s="82">
        <v>1</v>
      </c>
      <c r="I44" s="82">
        <v>1</v>
      </c>
      <c r="J44" s="83">
        <v>927</v>
      </c>
      <c r="K44" s="81"/>
      <c r="L44" s="82"/>
      <c r="M44" s="82"/>
      <c r="N44" s="82"/>
      <c r="O44" s="83"/>
      <c r="P44" s="81">
        <v>26</v>
      </c>
      <c r="Q44" s="82">
        <v>2</v>
      </c>
      <c r="R44" s="82">
        <v>1</v>
      </c>
      <c r="S44" s="82">
        <v>3</v>
      </c>
      <c r="T44" s="83">
        <v>2491</v>
      </c>
    </row>
    <row r="45" spans="1:20" s="3" customFormat="1" ht="13.5" customHeight="1">
      <c r="A45" s="81"/>
      <c r="B45" s="82"/>
      <c r="C45" s="82"/>
      <c r="D45" s="82"/>
      <c r="E45" s="83"/>
      <c r="F45" s="81"/>
      <c r="G45" s="82"/>
      <c r="H45" s="82"/>
      <c r="I45" s="82"/>
      <c r="J45" s="83"/>
      <c r="K45" s="81"/>
      <c r="L45" s="82"/>
      <c r="M45" s="82"/>
      <c r="N45" s="82"/>
      <c r="O45" s="83"/>
      <c r="P45" s="81"/>
      <c r="Q45" s="82"/>
      <c r="R45" s="82"/>
      <c r="S45" s="82"/>
      <c r="T45" s="83"/>
    </row>
    <row r="46" spans="1:20" s="3" customFormat="1" ht="13.5" customHeight="1">
      <c r="A46" s="81"/>
      <c r="B46" s="82"/>
      <c r="C46" s="82"/>
      <c r="D46" s="82"/>
      <c r="E46" s="83"/>
      <c r="F46" s="81"/>
      <c r="G46" s="82"/>
      <c r="H46" s="82"/>
      <c r="I46" s="82"/>
      <c r="J46" s="83"/>
      <c r="K46" s="81"/>
      <c r="L46" s="82"/>
      <c r="M46" s="82"/>
      <c r="N46" s="82"/>
      <c r="O46" s="83"/>
      <c r="P46" s="81"/>
      <c r="Q46" s="82"/>
      <c r="R46" s="82"/>
      <c r="S46" s="82"/>
      <c r="T46" s="83"/>
    </row>
    <row r="47" spans="1:20" s="3" customFormat="1" ht="13.5" customHeight="1">
      <c r="A47" s="81"/>
      <c r="B47" s="82"/>
      <c r="C47" s="82"/>
      <c r="D47" s="82"/>
      <c r="E47" s="83"/>
      <c r="F47" s="81"/>
      <c r="G47" s="82"/>
      <c r="H47" s="82"/>
      <c r="I47" s="82"/>
      <c r="J47" s="83"/>
      <c r="K47" s="81"/>
      <c r="L47" s="82"/>
      <c r="M47" s="82"/>
      <c r="N47" s="82"/>
      <c r="O47" s="83"/>
      <c r="P47" s="81"/>
      <c r="Q47" s="82"/>
      <c r="R47" s="82"/>
      <c r="S47" s="82"/>
      <c r="T47" s="83"/>
    </row>
    <row r="48" spans="1:20" s="3" customFormat="1" ht="13.5" customHeight="1">
      <c r="A48" s="46"/>
      <c r="B48" s="47"/>
      <c r="C48" s="47"/>
      <c r="D48" s="47"/>
      <c r="E48" s="48"/>
      <c r="F48" s="46"/>
      <c r="G48" s="47"/>
      <c r="H48" s="47"/>
      <c r="I48" s="47"/>
      <c r="J48" s="48"/>
      <c r="K48" s="46"/>
      <c r="L48" s="47"/>
      <c r="M48" s="47"/>
      <c r="N48" s="47"/>
      <c r="O48" s="48"/>
      <c r="P48" s="49"/>
      <c r="Q48" s="47"/>
      <c r="R48" s="47"/>
      <c r="S48" s="47"/>
      <c r="T48" s="48"/>
    </row>
    <row r="49" spans="1:21" s="3" customFormat="1" ht="13.5" customHeight="1">
      <c r="A49" s="50" t="s">
        <v>30</v>
      </c>
      <c r="B49" s="51">
        <f>SUM(B5:B48)</f>
        <v>319</v>
      </c>
      <c r="C49" s="51">
        <f>SUM(C5:C48)</f>
        <v>596</v>
      </c>
      <c r="D49" s="51">
        <f>SUM(D5:D48)</f>
        <v>915</v>
      </c>
      <c r="E49" s="52"/>
      <c r="F49" s="50" t="s">
        <v>30</v>
      </c>
      <c r="G49" s="51">
        <f>SUM(G5:G48)</f>
        <v>239</v>
      </c>
      <c r="H49" s="51">
        <f>SUM(H5:H48)</f>
        <v>688</v>
      </c>
      <c r="I49" s="51">
        <f>SUM(I5:I48)</f>
        <v>927</v>
      </c>
      <c r="J49" s="52"/>
      <c r="K49" s="50" t="s">
        <v>30</v>
      </c>
      <c r="L49" s="51">
        <f>SUM(L5:L48)</f>
        <v>296</v>
      </c>
      <c r="M49" s="51">
        <f>SUM(M5:M48)</f>
        <v>583</v>
      </c>
      <c r="N49" s="51">
        <f>SUM(N5:N48)</f>
        <v>879</v>
      </c>
      <c r="O49" s="52"/>
      <c r="P49" s="56" t="s">
        <v>30</v>
      </c>
      <c r="Q49" s="51">
        <f>SUM(Q5:Q48)</f>
        <v>697</v>
      </c>
      <c r="R49" s="51">
        <f>SUM(R5:R48)</f>
        <v>1794</v>
      </c>
      <c r="S49" s="51">
        <f>SUM(S5:S48)</f>
        <v>2491</v>
      </c>
      <c r="T49" s="52"/>
    </row>
    <row r="50" spans="1:21" s="3" customFormat="1" ht="13.5" customHeight="1">
      <c r="A50" s="115"/>
      <c r="B50" s="115"/>
      <c r="C50" s="115"/>
      <c r="D50" s="115"/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/>
      <c r="S50" s="115"/>
      <c r="T50" s="115"/>
    </row>
    <row r="51" spans="1:21" s="3" customFormat="1" ht="12.6" customHeight="1">
      <c r="A51" s="242" t="s">
        <v>32</v>
      </c>
      <c r="B51" s="240"/>
      <c r="C51" s="240"/>
      <c r="D51" s="240"/>
      <c r="E51" s="249"/>
      <c r="F51" s="242" t="s">
        <v>23</v>
      </c>
      <c r="G51" s="240"/>
      <c r="H51" s="240"/>
      <c r="I51" s="240"/>
      <c r="J51" s="241"/>
      <c r="K51" s="250" t="s">
        <v>52</v>
      </c>
      <c r="L51" s="240"/>
      <c r="M51" s="240"/>
      <c r="N51" s="240"/>
      <c r="O51" s="249"/>
      <c r="P51" s="239" t="s">
        <v>53</v>
      </c>
      <c r="Q51" s="240"/>
      <c r="R51" s="240"/>
      <c r="S51" s="240"/>
      <c r="T51" s="241"/>
      <c r="U51" s="6"/>
    </row>
    <row r="52" spans="1:21" s="3" customFormat="1" ht="12.6" customHeight="1">
      <c r="A52" s="88" t="s">
        <v>0</v>
      </c>
      <c r="B52" s="89" t="s">
        <v>1</v>
      </c>
      <c r="C52" s="89" t="s">
        <v>2</v>
      </c>
      <c r="D52" s="89" t="s">
        <v>4</v>
      </c>
      <c r="E52" s="92" t="s">
        <v>3</v>
      </c>
      <c r="F52" s="88" t="s">
        <v>0</v>
      </c>
      <c r="G52" s="89" t="s">
        <v>1</v>
      </c>
      <c r="H52" s="89" t="s">
        <v>2</v>
      </c>
      <c r="I52" s="89" t="s">
        <v>4</v>
      </c>
      <c r="J52" s="90" t="s">
        <v>3</v>
      </c>
      <c r="K52" s="91" t="s">
        <v>0</v>
      </c>
      <c r="L52" s="89" t="s">
        <v>1</v>
      </c>
      <c r="M52" s="89" t="s">
        <v>2</v>
      </c>
      <c r="N52" s="89" t="s">
        <v>4</v>
      </c>
      <c r="O52" s="92" t="s">
        <v>3</v>
      </c>
      <c r="P52" s="88" t="s">
        <v>0</v>
      </c>
      <c r="Q52" s="89" t="s">
        <v>1</v>
      </c>
      <c r="R52" s="89" t="s">
        <v>2</v>
      </c>
      <c r="S52" s="89" t="s">
        <v>4</v>
      </c>
      <c r="T52" s="90" t="s">
        <v>3</v>
      </c>
    </row>
    <row r="53" spans="1:21" s="3" customFormat="1" ht="12.6" customHeight="1">
      <c r="A53" s="81">
        <v>69</v>
      </c>
      <c r="B53" s="82">
        <v>2</v>
      </c>
      <c r="C53" s="82">
        <v>5</v>
      </c>
      <c r="D53" s="82">
        <v>8</v>
      </c>
      <c r="E53" s="83">
        <v>8</v>
      </c>
      <c r="F53" s="81">
        <v>68</v>
      </c>
      <c r="G53" s="82">
        <v>2</v>
      </c>
      <c r="H53" s="82">
        <v>5</v>
      </c>
      <c r="I53" s="82">
        <v>7</v>
      </c>
      <c r="J53" s="83">
        <v>7</v>
      </c>
      <c r="K53" s="81">
        <v>100</v>
      </c>
      <c r="L53" s="82">
        <v>3</v>
      </c>
      <c r="M53" s="82">
        <v>2</v>
      </c>
      <c r="N53" s="82">
        <v>5</v>
      </c>
      <c r="O53" s="83">
        <v>5</v>
      </c>
      <c r="P53" s="81">
        <v>67</v>
      </c>
      <c r="Q53" s="82">
        <v>3</v>
      </c>
      <c r="R53" s="82">
        <v>7</v>
      </c>
      <c r="S53" s="82">
        <v>10</v>
      </c>
      <c r="T53" s="83">
        <v>10</v>
      </c>
    </row>
    <row r="54" spans="1:21" s="3" customFormat="1" ht="12.6" customHeight="1">
      <c r="A54" s="81">
        <v>68</v>
      </c>
      <c r="B54" s="82">
        <v>17</v>
      </c>
      <c r="C54" s="82">
        <v>28</v>
      </c>
      <c r="D54" s="82">
        <v>45</v>
      </c>
      <c r="E54" s="83">
        <v>53</v>
      </c>
      <c r="F54" s="81">
        <v>67</v>
      </c>
      <c r="G54" s="82">
        <v>4</v>
      </c>
      <c r="H54" s="82">
        <v>8</v>
      </c>
      <c r="I54" s="82">
        <v>12</v>
      </c>
      <c r="J54" s="83">
        <v>19</v>
      </c>
      <c r="K54" s="81">
        <v>97</v>
      </c>
      <c r="L54" s="82">
        <v>8</v>
      </c>
      <c r="M54" s="82">
        <v>15</v>
      </c>
      <c r="N54" s="82">
        <v>23</v>
      </c>
      <c r="O54" s="83">
        <v>28</v>
      </c>
      <c r="P54" s="81">
        <v>66</v>
      </c>
      <c r="Q54" s="82">
        <v>15</v>
      </c>
      <c r="R54" s="82">
        <v>23</v>
      </c>
      <c r="S54" s="82">
        <v>38</v>
      </c>
      <c r="T54" s="83">
        <v>48</v>
      </c>
    </row>
    <row r="55" spans="1:21" s="3" customFormat="1" ht="12.6" customHeight="1">
      <c r="A55" s="81">
        <v>67</v>
      </c>
      <c r="B55" s="82">
        <v>1</v>
      </c>
      <c r="C55" s="82">
        <v>7</v>
      </c>
      <c r="D55" s="82">
        <v>8</v>
      </c>
      <c r="E55" s="83">
        <v>61</v>
      </c>
      <c r="F55" s="81">
        <v>66</v>
      </c>
      <c r="G55" s="82">
        <v>6</v>
      </c>
      <c r="H55" s="82">
        <v>12</v>
      </c>
      <c r="I55" s="82">
        <v>18</v>
      </c>
      <c r="J55" s="83">
        <v>37</v>
      </c>
      <c r="K55" s="81">
        <v>96</v>
      </c>
      <c r="L55" s="82">
        <v>1</v>
      </c>
      <c r="M55" s="82">
        <v>2</v>
      </c>
      <c r="N55" s="82">
        <v>3</v>
      </c>
      <c r="O55" s="83">
        <v>31</v>
      </c>
      <c r="P55" s="81">
        <v>65</v>
      </c>
      <c r="Q55" s="82">
        <v>40</v>
      </c>
      <c r="R55" s="82">
        <v>43</v>
      </c>
      <c r="S55" s="82">
        <v>83</v>
      </c>
      <c r="T55" s="83">
        <v>131</v>
      </c>
    </row>
    <row r="56" spans="1:21" s="3" customFormat="1" ht="12.6" customHeight="1">
      <c r="A56" s="81">
        <v>66</v>
      </c>
      <c r="B56" s="82">
        <v>27</v>
      </c>
      <c r="C56" s="82">
        <v>42</v>
      </c>
      <c r="D56" s="82">
        <v>69</v>
      </c>
      <c r="E56" s="83">
        <v>130</v>
      </c>
      <c r="F56" s="81">
        <v>65</v>
      </c>
      <c r="G56" s="82">
        <v>11</v>
      </c>
      <c r="H56" s="82">
        <v>19</v>
      </c>
      <c r="I56" s="82">
        <v>30</v>
      </c>
      <c r="J56" s="83">
        <v>67</v>
      </c>
      <c r="K56" s="81">
        <v>94</v>
      </c>
      <c r="L56" s="82">
        <v>15</v>
      </c>
      <c r="M56" s="82">
        <v>16</v>
      </c>
      <c r="N56" s="82">
        <v>31</v>
      </c>
      <c r="O56" s="83">
        <v>62</v>
      </c>
      <c r="P56" s="81">
        <v>64</v>
      </c>
      <c r="Q56" s="82">
        <v>9</v>
      </c>
      <c r="R56" s="82">
        <v>8</v>
      </c>
      <c r="S56" s="82">
        <v>17</v>
      </c>
      <c r="T56" s="83">
        <v>148</v>
      </c>
    </row>
    <row r="57" spans="1:21" s="3" customFormat="1" ht="12.6" customHeight="1">
      <c r="A57" s="81">
        <v>65</v>
      </c>
      <c r="B57" s="82">
        <v>6</v>
      </c>
      <c r="C57" s="82">
        <v>11</v>
      </c>
      <c r="D57" s="82">
        <v>17</v>
      </c>
      <c r="E57" s="83">
        <v>147</v>
      </c>
      <c r="F57" s="81">
        <v>64</v>
      </c>
      <c r="G57" s="82">
        <v>0</v>
      </c>
      <c r="H57" s="82">
        <v>6</v>
      </c>
      <c r="I57" s="82">
        <v>6</v>
      </c>
      <c r="J57" s="83">
        <v>73</v>
      </c>
      <c r="K57" s="81">
        <v>93</v>
      </c>
      <c r="L57" s="82">
        <v>3</v>
      </c>
      <c r="M57" s="82">
        <v>3</v>
      </c>
      <c r="N57" s="82">
        <v>6</v>
      </c>
      <c r="O57" s="83">
        <v>68</v>
      </c>
      <c r="P57" s="81">
        <v>63</v>
      </c>
      <c r="Q57" s="82">
        <v>22</v>
      </c>
      <c r="R57" s="82">
        <v>52</v>
      </c>
      <c r="S57" s="82">
        <v>74</v>
      </c>
      <c r="T57" s="83">
        <v>222</v>
      </c>
    </row>
    <row r="58" spans="1:21" s="3" customFormat="1" ht="12.6" customHeight="1">
      <c r="A58" s="81">
        <v>64</v>
      </c>
      <c r="B58" s="82">
        <v>47</v>
      </c>
      <c r="C58" s="82">
        <v>67</v>
      </c>
      <c r="D58" s="82">
        <v>114</v>
      </c>
      <c r="E58" s="83">
        <v>261</v>
      </c>
      <c r="F58" s="81">
        <v>63</v>
      </c>
      <c r="G58" s="82">
        <v>5</v>
      </c>
      <c r="H58" s="82">
        <v>16</v>
      </c>
      <c r="I58" s="82">
        <v>21</v>
      </c>
      <c r="J58" s="83">
        <v>94</v>
      </c>
      <c r="K58" s="81">
        <v>92</v>
      </c>
      <c r="L58" s="82">
        <v>21</v>
      </c>
      <c r="M58" s="82">
        <v>17</v>
      </c>
      <c r="N58" s="82">
        <v>38</v>
      </c>
      <c r="O58" s="83">
        <v>106</v>
      </c>
      <c r="P58" s="81">
        <v>62</v>
      </c>
      <c r="Q58" s="82">
        <v>34</v>
      </c>
      <c r="R58" s="82">
        <v>54</v>
      </c>
      <c r="S58" s="82">
        <v>88</v>
      </c>
      <c r="T58" s="83">
        <v>310</v>
      </c>
    </row>
    <row r="59" spans="1:21" s="3" customFormat="1" ht="12.6" customHeight="1">
      <c r="A59" s="81">
        <v>63</v>
      </c>
      <c r="B59" s="82">
        <v>23</v>
      </c>
      <c r="C59" s="82">
        <v>17</v>
      </c>
      <c r="D59" s="82">
        <v>40</v>
      </c>
      <c r="E59" s="83">
        <v>301</v>
      </c>
      <c r="F59" s="81">
        <v>62</v>
      </c>
      <c r="G59" s="82">
        <v>4</v>
      </c>
      <c r="H59" s="82">
        <v>11</v>
      </c>
      <c r="I59" s="82">
        <v>15</v>
      </c>
      <c r="J59" s="83">
        <v>109</v>
      </c>
      <c r="K59" s="81">
        <v>90</v>
      </c>
      <c r="L59" s="82">
        <v>14</v>
      </c>
      <c r="M59" s="82">
        <v>9</v>
      </c>
      <c r="N59" s="82">
        <v>23</v>
      </c>
      <c r="O59" s="83">
        <v>129</v>
      </c>
      <c r="P59" s="81">
        <v>61</v>
      </c>
      <c r="Q59" s="82">
        <v>8</v>
      </c>
      <c r="R59" s="82">
        <v>16</v>
      </c>
      <c r="S59" s="82">
        <v>24</v>
      </c>
      <c r="T59" s="83">
        <v>334</v>
      </c>
    </row>
    <row r="60" spans="1:21" s="3" customFormat="1" ht="12.6" customHeight="1">
      <c r="A60" s="81">
        <v>62</v>
      </c>
      <c r="B60" s="82">
        <v>48</v>
      </c>
      <c r="C60" s="82">
        <v>76</v>
      </c>
      <c r="D60" s="82">
        <v>124</v>
      </c>
      <c r="E60" s="83">
        <v>425</v>
      </c>
      <c r="F60" s="81">
        <v>61</v>
      </c>
      <c r="G60" s="82">
        <v>8</v>
      </c>
      <c r="H60" s="82">
        <v>9</v>
      </c>
      <c r="I60" s="82">
        <v>17</v>
      </c>
      <c r="J60" s="83">
        <v>126</v>
      </c>
      <c r="K60" s="81">
        <v>89</v>
      </c>
      <c r="L60" s="82">
        <v>17</v>
      </c>
      <c r="M60" s="82">
        <v>19</v>
      </c>
      <c r="N60" s="82">
        <v>36</v>
      </c>
      <c r="O60" s="83">
        <v>165</v>
      </c>
      <c r="P60" s="81">
        <v>60</v>
      </c>
      <c r="Q60" s="82">
        <v>21</v>
      </c>
      <c r="R60" s="82">
        <v>21</v>
      </c>
      <c r="S60" s="82">
        <v>42</v>
      </c>
      <c r="T60" s="83">
        <v>376</v>
      </c>
    </row>
    <row r="61" spans="1:21" s="3" customFormat="1" ht="12.6" customHeight="1">
      <c r="A61" s="81">
        <v>61</v>
      </c>
      <c r="B61" s="82">
        <v>26</v>
      </c>
      <c r="C61" s="82">
        <v>26</v>
      </c>
      <c r="D61" s="82">
        <v>52</v>
      </c>
      <c r="E61" s="83">
        <v>477</v>
      </c>
      <c r="F61" s="81">
        <v>60</v>
      </c>
      <c r="G61" s="82">
        <v>2</v>
      </c>
      <c r="H61" s="82">
        <v>6</v>
      </c>
      <c r="I61" s="82">
        <v>8</v>
      </c>
      <c r="J61" s="83">
        <v>134</v>
      </c>
      <c r="K61" s="81">
        <v>87</v>
      </c>
      <c r="L61" s="82">
        <v>19</v>
      </c>
      <c r="M61" s="82">
        <v>11</v>
      </c>
      <c r="N61" s="82">
        <v>30</v>
      </c>
      <c r="O61" s="83">
        <v>195</v>
      </c>
      <c r="P61" s="81">
        <v>59</v>
      </c>
      <c r="Q61" s="82">
        <v>33</v>
      </c>
      <c r="R61" s="82">
        <v>39</v>
      </c>
      <c r="S61" s="82">
        <v>72</v>
      </c>
      <c r="T61" s="83">
        <v>448</v>
      </c>
    </row>
    <row r="62" spans="1:21" s="3" customFormat="1" ht="12.6" customHeight="1">
      <c r="A62" s="81">
        <v>60</v>
      </c>
      <c r="B62" s="82">
        <v>35</v>
      </c>
      <c r="C62" s="82">
        <v>66</v>
      </c>
      <c r="D62" s="82">
        <v>101</v>
      </c>
      <c r="E62" s="83">
        <v>578</v>
      </c>
      <c r="F62" s="81">
        <v>59</v>
      </c>
      <c r="G62" s="82">
        <v>4</v>
      </c>
      <c r="H62" s="82">
        <v>7</v>
      </c>
      <c r="I62" s="82">
        <v>11</v>
      </c>
      <c r="J62" s="83">
        <v>145</v>
      </c>
      <c r="K62" s="81">
        <v>86</v>
      </c>
      <c r="L62" s="82">
        <v>22</v>
      </c>
      <c r="M62" s="82">
        <v>15</v>
      </c>
      <c r="N62" s="82">
        <v>37</v>
      </c>
      <c r="O62" s="83">
        <v>232</v>
      </c>
      <c r="P62" s="81">
        <v>58</v>
      </c>
      <c r="Q62" s="82">
        <v>12</v>
      </c>
      <c r="R62" s="82">
        <v>19</v>
      </c>
      <c r="S62" s="82">
        <v>31</v>
      </c>
      <c r="T62" s="83">
        <v>479</v>
      </c>
    </row>
    <row r="63" spans="1:21" s="3" customFormat="1" ht="12.6" customHeight="1">
      <c r="A63" s="81">
        <v>59</v>
      </c>
      <c r="B63" s="82">
        <v>84</v>
      </c>
      <c r="C63" s="82">
        <v>108</v>
      </c>
      <c r="D63" s="82">
        <v>192</v>
      </c>
      <c r="E63" s="83">
        <v>770</v>
      </c>
      <c r="F63" s="81">
        <v>58</v>
      </c>
      <c r="G63" s="82">
        <v>0</v>
      </c>
      <c r="H63" s="82">
        <v>4</v>
      </c>
      <c r="I63" s="82">
        <v>4</v>
      </c>
      <c r="J63" s="83">
        <v>149</v>
      </c>
      <c r="K63" s="81">
        <v>85</v>
      </c>
      <c r="L63" s="82">
        <v>19</v>
      </c>
      <c r="M63" s="82">
        <v>21</v>
      </c>
      <c r="N63" s="82">
        <v>40</v>
      </c>
      <c r="O63" s="83">
        <v>272</v>
      </c>
      <c r="P63" s="81">
        <v>57</v>
      </c>
      <c r="Q63" s="82">
        <v>18</v>
      </c>
      <c r="R63" s="82">
        <v>37</v>
      </c>
      <c r="S63" s="82">
        <v>55</v>
      </c>
      <c r="T63" s="83">
        <v>534</v>
      </c>
    </row>
    <row r="64" spans="1:21" s="3" customFormat="1" ht="12.6" customHeight="1">
      <c r="A64" s="81">
        <v>58</v>
      </c>
      <c r="B64" s="82">
        <v>31</v>
      </c>
      <c r="C64" s="82">
        <v>35</v>
      </c>
      <c r="D64" s="82">
        <v>66</v>
      </c>
      <c r="E64" s="83">
        <v>836</v>
      </c>
      <c r="F64" s="81">
        <v>57</v>
      </c>
      <c r="G64" s="82">
        <v>0</v>
      </c>
      <c r="H64" s="82">
        <v>6</v>
      </c>
      <c r="I64" s="82">
        <v>6</v>
      </c>
      <c r="J64" s="83">
        <v>155</v>
      </c>
      <c r="K64" s="81">
        <v>83</v>
      </c>
      <c r="L64" s="82">
        <v>15</v>
      </c>
      <c r="M64" s="82">
        <v>13</v>
      </c>
      <c r="N64" s="82">
        <v>28</v>
      </c>
      <c r="O64" s="83">
        <v>300</v>
      </c>
      <c r="P64" s="81">
        <v>56</v>
      </c>
      <c r="Q64" s="82">
        <v>5</v>
      </c>
      <c r="R64" s="82">
        <v>20</v>
      </c>
      <c r="S64" s="82">
        <v>25</v>
      </c>
      <c r="T64" s="83">
        <v>559</v>
      </c>
    </row>
    <row r="65" spans="1:20" s="3" customFormat="1" ht="12.6" customHeight="1">
      <c r="A65" s="81">
        <v>57</v>
      </c>
      <c r="B65" s="82">
        <v>34</v>
      </c>
      <c r="C65" s="82">
        <v>72</v>
      </c>
      <c r="D65" s="82">
        <v>106</v>
      </c>
      <c r="E65" s="83">
        <v>942</v>
      </c>
      <c r="F65" s="81">
        <v>56</v>
      </c>
      <c r="G65" s="82">
        <v>4</v>
      </c>
      <c r="H65" s="82">
        <v>6</v>
      </c>
      <c r="I65" s="82">
        <v>10</v>
      </c>
      <c r="J65" s="83">
        <v>165</v>
      </c>
      <c r="K65" s="81">
        <v>82</v>
      </c>
      <c r="L65" s="82">
        <v>18</v>
      </c>
      <c r="M65" s="82">
        <v>23</v>
      </c>
      <c r="N65" s="82">
        <v>41</v>
      </c>
      <c r="O65" s="83">
        <v>341</v>
      </c>
      <c r="P65" s="81">
        <v>55</v>
      </c>
      <c r="Q65" s="82">
        <v>14</v>
      </c>
      <c r="R65" s="82">
        <v>13</v>
      </c>
      <c r="S65" s="82">
        <v>27</v>
      </c>
      <c r="T65" s="83">
        <v>586</v>
      </c>
    </row>
    <row r="66" spans="1:20" s="3" customFormat="1" ht="12.6" customHeight="1">
      <c r="A66" s="81">
        <v>56</v>
      </c>
      <c r="B66" s="82">
        <v>41</v>
      </c>
      <c r="C66" s="82">
        <v>44</v>
      </c>
      <c r="D66" s="82">
        <v>85</v>
      </c>
      <c r="E66" s="83">
        <v>1027</v>
      </c>
      <c r="F66" s="81">
        <v>55</v>
      </c>
      <c r="G66" s="82">
        <v>2</v>
      </c>
      <c r="H66" s="82">
        <v>2</v>
      </c>
      <c r="I66" s="82">
        <v>4</v>
      </c>
      <c r="J66" s="83">
        <v>169</v>
      </c>
      <c r="K66" s="81">
        <v>81</v>
      </c>
      <c r="L66" s="82">
        <v>23</v>
      </c>
      <c r="M66" s="82">
        <v>17</v>
      </c>
      <c r="N66" s="82">
        <v>40</v>
      </c>
      <c r="O66" s="83">
        <v>381</v>
      </c>
      <c r="P66" s="81">
        <v>54</v>
      </c>
      <c r="Q66" s="82">
        <v>17</v>
      </c>
      <c r="R66" s="82">
        <v>29</v>
      </c>
      <c r="S66" s="82">
        <v>46</v>
      </c>
      <c r="T66" s="83">
        <v>632</v>
      </c>
    </row>
    <row r="67" spans="1:20" s="3" customFormat="1" ht="12.6" customHeight="1">
      <c r="A67" s="81">
        <v>55</v>
      </c>
      <c r="B67" s="82">
        <v>39</v>
      </c>
      <c r="C67" s="82">
        <v>60</v>
      </c>
      <c r="D67" s="82">
        <v>99</v>
      </c>
      <c r="E67" s="83">
        <v>1126</v>
      </c>
      <c r="F67" s="81">
        <v>54</v>
      </c>
      <c r="G67" s="82">
        <v>1</v>
      </c>
      <c r="H67" s="82">
        <v>2</v>
      </c>
      <c r="I67" s="82">
        <v>3</v>
      </c>
      <c r="J67" s="83">
        <v>172</v>
      </c>
      <c r="K67" s="81">
        <v>79</v>
      </c>
      <c r="L67" s="82">
        <v>22</v>
      </c>
      <c r="M67" s="82">
        <v>12</v>
      </c>
      <c r="N67" s="82">
        <v>34</v>
      </c>
      <c r="O67" s="83">
        <v>415</v>
      </c>
      <c r="P67" s="81">
        <v>53</v>
      </c>
      <c r="Q67" s="82">
        <v>6</v>
      </c>
      <c r="R67" s="82">
        <v>8</v>
      </c>
      <c r="S67" s="82">
        <v>14</v>
      </c>
      <c r="T67" s="83">
        <v>646</v>
      </c>
    </row>
    <row r="68" spans="1:20" s="3" customFormat="1" ht="12.6" customHeight="1">
      <c r="A68" s="81">
        <v>54</v>
      </c>
      <c r="B68" s="82">
        <v>39</v>
      </c>
      <c r="C68" s="82">
        <v>48</v>
      </c>
      <c r="D68" s="82">
        <v>87</v>
      </c>
      <c r="E68" s="83">
        <v>1213</v>
      </c>
      <c r="F68" s="81">
        <v>53</v>
      </c>
      <c r="G68" s="82">
        <v>2</v>
      </c>
      <c r="H68" s="82">
        <v>1</v>
      </c>
      <c r="I68" s="82">
        <v>3</v>
      </c>
      <c r="J68" s="83">
        <v>175</v>
      </c>
      <c r="K68" s="81">
        <v>78</v>
      </c>
      <c r="L68" s="82">
        <v>27</v>
      </c>
      <c r="M68" s="82">
        <v>21</v>
      </c>
      <c r="N68" s="82">
        <v>48</v>
      </c>
      <c r="O68" s="83">
        <v>463</v>
      </c>
      <c r="P68" s="81">
        <v>52</v>
      </c>
      <c r="Q68" s="82">
        <v>17</v>
      </c>
      <c r="R68" s="82">
        <v>20</v>
      </c>
      <c r="S68" s="82">
        <v>37</v>
      </c>
      <c r="T68" s="83">
        <v>683</v>
      </c>
    </row>
    <row r="69" spans="1:20" s="3" customFormat="1" ht="12.6" customHeight="1">
      <c r="A69" s="81">
        <v>53</v>
      </c>
      <c r="B69" s="82">
        <v>38</v>
      </c>
      <c r="C69" s="82">
        <v>57</v>
      </c>
      <c r="D69" s="82">
        <v>95</v>
      </c>
      <c r="E69" s="83">
        <v>1308</v>
      </c>
      <c r="F69" s="81">
        <v>52</v>
      </c>
      <c r="G69" s="82">
        <v>4</v>
      </c>
      <c r="H69" s="82">
        <v>6</v>
      </c>
      <c r="I69" s="82">
        <v>10</v>
      </c>
      <c r="J69" s="83">
        <v>185</v>
      </c>
      <c r="K69" s="81">
        <v>76</v>
      </c>
      <c r="L69" s="82">
        <v>19</v>
      </c>
      <c r="M69" s="82">
        <v>22</v>
      </c>
      <c r="N69" s="82">
        <v>41</v>
      </c>
      <c r="O69" s="83">
        <v>504</v>
      </c>
      <c r="P69" s="81">
        <v>51</v>
      </c>
      <c r="Q69" s="82">
        <v>5</v>
      </c>
      <c r="R69" s="82">
        <v>15</v>
      </c>
      <c r="S69" s="82">
        <v>20</v>
      </c>
      <c r="T69" s="83">
        <v>703</v>
      </c>
    </row>
    <row r="70" spans="1:20" s="3" customFormat="1" ht="12.6" customHeight="1">
      <c r="A70" s="81">
        <v>52</v>
      </c>
      <c r="B70" s="82">
        <v>40</v>
      </c>
      <c r="C70" s="82">
        <v>55</v>
      </c>
      <c r="D70" s="82">
        <v>95</v>
      </c>
      <c r="E70" s="83">
        <v>1403</v>
      </c>
      <c r="F70" s="81">
        <v>51</v>
      </c>
      <c r="G70" s="82">
        <v>1</v>
      </c>
      <c r="H70" s="82">
        <v>2</v>
      </c>
      <c r="I70" s="82">
        <v>3</v>
      </c>
      <c r="J70" s="83">
        <v>188</v>
      </c>
      <c r="K70" s="81">
        <v>75</v>
      </c>
      <c r="L70" s="82">
        <v>25</v>
      </c>
      <c r="M70" s="82">
        <v>11</v>
      </c>
      <c r="N70" s="82">
        <v>36</v>
      </c>
      <c r="O70" s="83">
        <v>540</v>
      </c>
      <c r="P70" s="81">
        <v>50</v>
      </c>
      <c r="Q70" s="82">
        <v>16</v>
      </c>
      <c r="R70" s="82">
        <v>15</v>
      </c>
      <c r="S70" s="82">
        <v>31</v>
      </c>
      <c r="T70" s="83">
        <v>734</v>
      </c>
    </row>
    <row r="71" spans="1:20" s="3" customFormat="1" ht="12.6" customHeight="1">
      <c r="A71" s="81">
        <v>51</v>
      </c>
      <c r="B71" s="82">
        <v>36</v>
      </c>
      <c r="C71" s="82">
        <v>48</v>
      </c>
      <c r="D71" s="82">
        <v>84</v>
      </c>
      <c r="E71" s="83">
        <v>1487</v>
      </c>
      <c r="F71" s="81">
        <v>50</v>
      </c>
      <c r="G71" s="82">
        <v>1</v>
      </c>
      <c r="H71" s="82">
        <v>4</v>
      </c>
      <c r="I71" s="82">
        <v>5</v>
      </c>
      <c r="J71" s="83">
        <v>193</v>
      </c>
      <c r="K71" s="81">
        <v>74</v>
      </c>
      <c r="L71" s="82">
        <v>36</v>
      </c>
      <c r="M71" s="82">
        <v>33</v>
      </c>
      <c r="N71" s="82">
        <v>69</v>
      </c>
      <c r="O71" s="83">
        <v>609</v>
      </c>
      <c r="P71" s="81">
        <v>49</v>
      </c>
      <c r="Q71" s="82">
        <v>13</v>
      </c>
      <c r="R71" s="82">
        <v>25</v>
      </c>
      <c r="S71" s="82">
        <v>38</v>
      </c>
      <c r="T71" s="83">
        <v>772</v>
      </c>
    </row>
    <row r="72" spans="1:20" s="3" customFormat="1" ht="12.6" customHeight="1">
      <c r="A72" s="81">
        <v>50</v>
      </c>
      <c r="B72" s="82">
        <v>77</v>
      </c>
      <c r="C72" s="82">
        <v>99</v>
      </c>
      <c r="D72" s="82">
        <v>176</v>
      </c>
      <c r="E72" s="83">
        <v>1663</v>
      </c>
      <c r="F72" s="81">
        <v>49</v>
      </c>
      <c r="G72" s="82">
        <v>2</v>
      </c>
      <c r="H72" s="82">
        <v>1</v>
      </c>
      <c r="I72" s="82">
        <v>3</v>
      </c>
      <c r="J72" s="83">
        <v>196</v>
      </c>
      <c r="K72" s="81">
        <v>72</v>
      </c>
      <c r="L72" s="82">
        <v>33</v>
      </c>
      <c r="M72" s="82">
        <v>27</v>
      </c>
      <c r="N72" s="82">
        <v>60</v>
      </c>
      <c r="O72" s="83">
        <v>669</v>
      </c>
      <c r="P72" s="81">
        <v>48</v>
      </c>
      <c r="Q72" s="82">
        <v>13</v>
      </c>
      <c r="R72" s="82">
        <v>8</v>
      </c>
      <c r="S72" s="82">
        <v>21</v>
      </c>
      <c r="T72" s="83">
        <v>793</v>
      </c>
    </row>
    <row r="73" spans="1:20" s="3" customFormat="1" ht="12.6" customHeight="1">
      <c r="A73" s="81">
        <v>49</v>
      </c>
      <c r="B73" s="82">
        <v>36</v>
      </c>
      <c r="C73" s="82">
        <v>57</v>
      </c>
      <c r="D73" s="82">
        <v>93</v>
      </c>
      <c r="E73" s="83">
        <v>1756</v>
      </c>
      <c r="F73" s="81">
        <v>48</v>
      </c>
      <c r="G73" s="82">
        <v>5</v>
      </c>
      <c r="H73" s="82">
        <v>6</v>
      </c>
      <c r="I73" s="82">
        <v>11</v>
      </c>
      <c r="J73" s="83">
        <v>207</v>
      </c>
      <c r="K73" s="81">
        <v>71</v>
      </c>
      <c r="L73" s="82">
        <v>37</v>
      </c>
      <c r="M73" s="82">
        <v>36</v>
      </c>
      <c r="N73" s="82">
        <v>73</v>
      </c>
      <c r="O73" s="83">
        <v>742</v>
      </c>
      <c r="P73" s="81">
        <v>47</v>
      </c>
      <c r="Q73" s="82">
        <v>22</v>
      </c>
      <c r="R73" s="82">
        <v>34</v>
      </c>
      <c r="S73" s="82">
        <v>56</v>
      </c>
      <c r="T73" s="83">
        <v>849</v>
      </c>
    </row>
    <row r="74" spans="1:20" s="3" customFormat="1" ht="12.6" customHeight="1">
      <c r="A74" s="81">
        <v>48</v>
      </c>
      <c r="B74" s="82">
        <v>24</v>
      </c>
      <c r="C74" s="82">
        <v>46</v>
      </c>
      <c r="D74" s="82">
        <v>70</v>
      </c>
      <c r="E74" s="83">
        <v>1826</v>
      </c>
      <c r="F74" s="81">
        <v>47</v>
      </c>
      <c r="G74" s="82">
        <v>1</v>
      </c>
      <c r="H74" s="82">
        <v>8</v>
      </c>
      <c r="I74" s="82">
        <v>9</v>
      </c>
      <c r="J74" s="83">
        <v>216</v>
      </c>
      <c r="K74" s="81">
        <v>69</v>
      </c>
      <c r="L74" s="82">
        <v>33</v>
      </c>
      <c r="M74" s="82">
        <v>37</v>
      </c>
      <c r="N74" s="82">
        <v>70</v>
      </c>
      <c r="O74" s="83">
        <v>812</v>
      </c>
      <c r="P74" s="81">
        <v>46</v>
      </c>
      <c r="Q74" s="82">
        <v>8</v>
      </c>
      <c r="R74" s="82">
        <v>17</v>
      </c>
      <c r="S74" s="82">
        <v>25</v>
      </c>
      <c r="T74" s="83">
        <v>874</v>
      </c>
    </row>
    <row r="75" spans="1:20" s="3" customFormat="1" ht="12.6" customHeight="1">
      <c r="A75" s="81">
        <v>47</v>
      </c>
      <c r="B75" s="82">
        <v>22</v>
      </c>
      <c r="C75" s="82">
        <v>51</v>
      </c>
      <c r="D75" s="82">
        <v>74</v>
      </c>
      <c r="E75" s="83">
        <v>1900</v>
      </c>
      <c r="F75" s="81">
        <v>46</v>
      </c>
      <c r="G75" s="82">
        <v>9</v>
      </c>
      <c r="H75" s="82">
        <v>6</v>
      </c>
      <c r="I75" s="82">
        <v>15</v>
      </c>
      <c r="J75" s="83">
        <v>231</v>
      </c>
      <c r="K75" s="81">
        <v>68</v>
      </c>
      <c r="L75" s="82">
        <v>40</v>
      </c>
      <c r="M75" s="82">
        <v>53</v>
      </c>
      <c r="N75" s="82">
        <v>93</v>
      </c>
      <c r="O75" s="83">
        <v>905</v>
      </c>
      <c r="P75" s="81">
        <v>45</v>
      </c>
      <c r="Q75" s="82">
        <v>7</v>
      </c>
      <c r="R75" s="82">
        <v>14</v>
      </c>
      <c r="S75" s="82">
        <v>21</v>
      </c>
      <c r="T75" s="83">
        <v>895</v>
      </c>
    </row>
    <row r="76" spans="1:20" s="3" customFormat="1" ht="12.6" customHeight="1">
      <c r="A76" s="81">
        <v>46</v>
      </c>
      <c r="B76" s="82">
        <v>26</v>
      </c>
      <c r="C76" s="82">
        <v>50</v>
      </c>
      <c r="D76" s="82">
        <v>76</v>
      </c>
      <c r="E76" s="83">
        <v>1976</v>
      </c>
      <c r="F76" s="81">
        <v>45</v>
      </c>
      <c r="G76" s="82">
        <v>6</v>
      </c>
      <c r="H76" s="82">
        <v>10</v>
      </c>
      <c r="I76" s="82">
        <v>16</v>
      </c>
      <c r="J76" s="83">
        <v>247</v>
      </c>
      <c r="K76" s="81">
        <v>67</v>
      </c>
      <c r="L76" s="82">
        <v>43</v>
      </c>
      <c r="M76" s="82">
        <v>72</v>
      </c>
      <c r="N76" s="82">
        <v>115</v>
      </c>
      <c r="O76" s="83">
        <v>1020</v>
      </c>
      <c r="P76" s="81">
        <v>44</v>
      </c>
      <c r="Q76" s="82">
        <v>28</v>
      </c>
      <c r="R76" s="82">
        <v>31</v>
      </c>
      <c r="S76" s="82">
        <v>59</v>
      </c>
      <c r="T76" s="83">
        <v>954</v>
      </c>
    </row>
    <row r="77" spans="1:20" s="3" customFormat="1" ht="12.6" customHeight="1">
      <c r="A77" s="81">
        <v>45</v>
      </c>
      <c r="B77" s="82">
        <v>18</v>
      </c>
      <c r="C77" s="82">
        <v>31</v>
      </c>
      <c r="D77" s="82">
        <v>49</v>
      </c>
      <c r="E77" s="83">
        <v>2025</v>
      </c>
      <c r="F77" s="81">
        <v>44</v>
      </c>
      <c r="G77" s="82">
        <v>16</v>
      </c>
      <c r="H77" s="82">
        <v>21</v>
      </c>
      <c r="I77" s="82">
        <v>37</v>
      </c>
      <c r="J77" s="83">
        <v>284</v>
      </c>
      <c r="K77" s="81">
        <v>65</v>
      </c>
      <c r="L77" s="82">
        <v>42</v>
      </c>
      <c r="M77" s="82">
        <v>86</v>
      </c>
      <c r="N77" s="82">
        <v>128</v>
      </c>
      <c r="O77" s="83">
        <v>1148</v>
      </c>
      <c r="P77" s="81">
        <v>43</v>
      </c>
      <c r="Q77" s="82">
        <v>15</v>
      </c>
      <c r="R77" s="82">
        <v>28</v>
      </c>
      <c r="S77" s="82">
        <v>43</v>
      </c>
      <c r="T77" s="83">
        <v>997</v>
      </c>
    </row>
    <row r="78" spans="1:20" s="3" customFormat="1" ht="12.6" customHeight="1">
      <c r="A78" s="81">
        <v>44</v>
      </c>
      <c r="B78" s="82">
        <v>26</v>
      </c>
      <c r="C78" s="82">
        <v>42</v>
      </c>
      <c r="D78" s="82">
        <v>68</v>
      </c>
      <c r="E78" s="83">
        <v>2093</v>
      </c>
      <c r="F78" s="81">
        <v>43</v>
      </c>
      <c r="G78" s="82">
        <v>8</v>
      </c>
      <c r="H78" s="82">
        <v>15</v>
      </c>
      <c r="I78" s="82">
        <v>23</v>
      </c>
      <c r="J78" s="83">
        <v>307</v>
      </c>
      <c r="K78" s="81">
        <v>64</v>
      </c>
      <c r="L78" s="82">
        <v>65</v>
      </c>
      <c r="M78" s="82">
        <v>95</v>
      </c>
      <c r="N78" s="82">
        <v>160</v>
      </c>
      <c r="O78" s="83">
        <v>1308</v>
      </c>
      <c r="P78" s="81">
        <v>42</v>
      </c>
      <c r="Q78" s="82">
        <v>43</v>
      </c>
      <c r="R78" s="82">
        <v>57</v>
      </c>
      <c r="S78" s="82">
        <v>100</v>
      </c>
      <c r="T78" s="83">
        <v>1097</v>
      </c>
    </row>
    <row r="79" spans="1:20" s="3" customFormat="1" ht="12.6" customHeight="1">
      <c r="A79" s="81">
        <v>43</v>
      </c>
      <c r="B79" s="82">
        <v>22</v>
      </c>
      <c r="C79" s="82">
        <v>41</v>
      </c>
      <c r="D79" s="82">
        <v>63</v>
      </c>
      <c r="E79" s="83">
        <v>2156</v>
      </c>
      <c r="F79" s="81">
        <v>42</v>
      </c>
      <c r="G79" s="82">
        <v>31</v>
      </c>
      <c r="H79" s="82">
        <v>36</v>
      </c>
      <c r="I79" s="82">
        <v>67</v>
      </c>
      <c r="J79" s="83">
        <v>374</v>
      </c>
      <c r="K79" s="81">
        <v>63</v>
      </c>
      <c r="L79" s="82">
        <v>60</v>
      </c>
      <c r="M79" s="82">
        <v>101</v>
      </c>
      <c r="N79" s="82">
        <v>161</v>
      </c>
      <c r="O79" s="83">
        <v>1469</v>
      </c>
      <c r="P79" s="81">
        <v>41</v>
      </c>
      <c r="Q79" s="82">
        <v>12</v>
      </c>
      <c r="R79" s="82">
        <v>24</v>
      </c>
      <c r="S79" s="82">
        <v>36</v>
      </c>
      <c r="T79" s="83">
        <v>1133</v>
      </c>
    </row>
    <row r="80" spans="1:20" s="3" customFormat="1" ht="12.6" customHeight="1">
      <c r="A80" s="81">
        <v>42</v>
      </c>
      <c r="B80" s="82">
        <v>18</v>
      </c>
      <c r="C80" s="82">
        <v>44</v>
      </c>
      <c r="D80" s="82">
        <v>62</v>
      </c>
      <c r="E80" s="83">
        <v>2218</v>
      </c>
      <c r="F80" s="81">
        <v>41</v>
      </c>
      <c r="G80" s="82">
        <v>14</v>
      </c>
      <c r="H80" s="82">
        <v>15</v>
      </c>
      <c r="I80" s="82">
        <v>29</v>
      </c>
      <c r="J80" s="83">
        <v>403</v>
      </c>
      <c r="K80" s="81">
        <v>61</v>
      </c>
      <c r="L80" s="82">
        <v>97</v>
      </c>
      <c r="M80" s="82">
        <v>96</v>
      </c>
      <c r="N80" s="82">
        <v>193</v>
      </c>
      <c r="O80" s="83">
        <v>1662</v>
      </c>
      <c r="P80" s="81">
        <v>40</v>
      </c>
      <c r="Q80" s="82">
        <v>15</v>
      </c>
      <c r="R80" s="82">
        <v>37</v>
      </c>
      <c r="S80" s="82">
        <v>52</v>
      </c>
      <c r="T80" s="83">
        <v>1185</v>
      </c>
    </row>
    <row r="81" spans="1:20" s="3" customFormat="1" ht="12.6" customHeight="1">
      <c r="A81" s="81">
        <v>41</v>
      </c>
      <c r="B81" s="82">
        <v>57</v>
      </c>
      <c r="C81" s="82">
        <v>73</v>
      </c>
      <c r="D81" s="82">
        <v>130</v>
      </c>
      <c r="E81" s="83">
        <v>2348</v>
      </c>
      <c r="F81" s="81">
        <v>40</v>
      </c>
      <c r="G81" s="82">
        <v>20</v>
      </c>
      <c r="H81" s="82">
        <v>28</v>
      </c>
      <c r="I81" s="82">
        <v>48</v>
      </c>
      <c r="J81" s="83">
        <v>451</v>
      </c>
      <c r="K81" s="81">
        <v>60</v>
      </c>
      <c r="L81" s="82">
        <v>95</v>
      </c>
      <c r="M81" s="82">
        <v>153</v>
      </c>
      <c r="N81" s="82">
        <v>249</v>
      </c>
      <c r="O81" s="83">
        <v>1911</v>
      </c>
      <c r="P81" s="81">
        <v>39</v>
      </c>
      <c r="Q81" s="82">
        <v>45</v>
      </c>
      <c r="R81" s="82">
        <v>74</v>
      </c>
      <c r="S81" s="82">
        <v>119</v>
      </c>
      <c r="T81" s="83">
        <v>1304</v>
      </c>
    </row>
    <row r="82" spans="1:20" s="3" customFormat="1" ht="12.6" customHeight="1">
      <c r="A82" s="81">
        <v>40</v>
      </c>
      <c r="B82" s="82">
        <v>21</v>
      </c>
      <c r="C82" s="82">
        <v>46</v>
      </c>
      <c r="D82" s="82">
        <v>68</v>
      </c>
      <c r="E82" s="83">
        <v>2416</v>
      </c>
      <c r="F82" s="81">
        <v>39</v>
      </c>
      <c r="G82" s="82">
        <v>8</v>
      </c>
      <c r="H82" s="82">
        <v>4</v>
      </c>
      <c r="I82" s="82">
        <v>12</v>
      </c>
      <c r="J82" s="83">
        <v>463</v>
      </c>
      <c r="K82" s="81">
        <v>58</v>
      </c>
      <c r="L82" s="82">
        <v>124</v>
      </c>
      <c r="M82" s="82">
        <v>194</v>
      </c>
      <c r="N82" s="82">
        <v>318</v>
      </c>
      <c r="O82" s="83">
        <v>2229</v>
      </c>
      <c r="P82" s="81">
        <v>38</v>
      </c>
      <c r="Q82" s="82">
        <v>34</v>
      </c>
      <c r="R82" s="82">
        <v>38</v>
      </c>
      <c r="S82" s="82">
        <v>72</v>
      </c>
      <c r="T82" s="83">
        <v>1376</v>
      </c>
    </row>
    <row r="83" spans="1:20" s="3" customFormat="1" ht="12.6" customHeight="1">
      <c r="A83" s="81">
        <v>39</v>
      </c>
      <c r="B83" s="82">
        <v>23</v>
      </c>
      <c r="C83" s="82">
        <v>33</v>
      </c>
      <c r="D83" s="82">
        <v>56</v>
      </c>
      <c r="E83" s="83">
        <v>2472</v>
      </c>
      <c r="F83" s="81">
        <v>38</v>
      </c>
      <c r="G83" s="82">
        <v>7</v>
      </c>
      <c r="H83" s="82">
        <v>6</v>
      </c>
      <c r="I83" s="82">
        <v>13</v>
      </c>
      <c r="J83" s="83">
        <v>476</v>
      </c>
      <c r="K83" s="81">
        <v>57</v>
      </c>
      <c r="L83" s="82">
        <v>180</v>
      </c>
      <c r="M83" s="82">
        <v>242</v>
      </c>
      <c r="N83" s="82">
        <v>422</v>
      </c>
      <c r="O83" s="83">
        <v>2651</v>
      </c>
      <c r="P83" s="81">
        <v>37</v>
      </c>
      <c r="Q83" s="82">
        <v>22</v>
      </c>
      <c r="R83" s="82">
        <v>24</v>
      </c>
      <c r="S83" s="82">
        <v>46</v>
      </c>
      <c r="T83" s="83">
        <v>1422</v>
      </c>
    </row>
    <row r="84" spans="1:20" s="3" customFormat="1" ht="12.6" customHeight="1">
      <c r="A84" s="81">
        <v>38</v>
      </c>
      <c r="B84" s="82">
        <v>28</v>
      </c>
      <c r="C84" s="82">
        <v>38</v>
      </c>
      <c r="D84" s="82">
        <v>66</v>
      </c>
      <c r="E84" s="83">
        <v>2538</v>
      </c>
      <c r="F84" s="81">
        <v>37</v>
      </c>
      <c r="G84" s="82">
        <v>4</v>
      </c>
      <c r="H84" s="82">
        <v>0</v>
      </c>
      <c r="I84" s="82">
        <v>4</v>
      </c>
      <c r="J84" s="83">
        <v>480</v>
      </c>
      <c r="K84" s="81">
        <v>56</v>
      </c>
      <c r="L84" s="82">
        <v>209</v>
      </c>
      <c r="M84" s="82">
        <v>264</v>
      </c>
      <c r="N84" s="82">
        <v>473</v>
      </c>
      <c r="O84" s="83">
        <v>3124</v>
      </c>
      <c r="P84" s="81">
        <v>36</v>
      </c>
      <c r="Q84" s="82">
        <v>20</v>
      </c>
      <c r="R84" s="82">
        <v>28</v>
      </c>
      <c r="S84" s="82">
        <v>48</v>
      </c>
      <c r="T84" s="83">
        <v>1470</v>
      </c>
    </row>
    <row r="85" spans="1:20" s="3" customFormat="1" ht="12.6" customHeight="1">
      <c r="A85" s="81">
        <v>37</v>
      </c>
      <c r="B85" s="82">
        <v>36</v>
      </c>
      <c r="C85" s="82">
        <v>40</v>
      </c>
      <c r="D85" s="82">
        <v>76</v>
      </c>
      <c r="E85" s="83">
        <v>2614</v>
      </c>
      <c r="F85" s="81"/>
      <c r="G85" s="82"/>
      <c r="H85" s="82"/>
      <c r="I85" s="82"/>
      <c r="J85" s="83"/>
      <c r="K85" s="81">
        <v>54</v>
      </c>
      <c r="L85" s="82">
        <v>209</v>
      </c>
      <c r="M85" s="82">
        <v>319</v>
      </c>
      <c r="N85" s="82">
        <v>528</v>
      </c>
      <c r="O85" s="83">
        <v>3652</v>
      </c>
      <c r="P85" s="81">
        <v>35</v>
      </c>
      <c r="Q85" s="82">
        <v>4</v>
      </c>
      <c r="R85" s="82">
        <v>9</v>
      </c>
      <c r="S85" s="82">
        <v>13</v>
      </c>
      <c r="T85" s="83">
        <v>1483</v>
      </c>
    </row>
    <row r="86" spans="1:20" s="3" customFormat="1" ht="12.6" customHeight="1">
      <c r="A86" s="81">
        <v>36</v>
      </c>
      <c r="B86" s="82">
        <v>28</v>
      </c>
      <c r="C86" s="82">
        <v>31</v>
      </c>
      <c r="D86" s="82">
        <v>59</v>
      </c>
      <c r="E86" s="83">
        <v>2673</v>
      </c>
      <c r="F86" s="81"/>
      <c r="G86" s="82"/>
      <c r="H86" s="82"/>
      <c r="I86" s="82"/>
      <c r="J86" s="83"/>
      <c r="K86" s="81">
        <v>53</v>
      </c>
      <c r="L86" s="82">
        <v>302</v>
      </c>
      <c r="M86" s="82">
        <v>414</v>
      </c>
      <c r="N86" s="82">
        <v>716</v>
      </c>
      <c r="O86" s="83">
        <v>4368</v>
      </c>
      <c r="P86" s="81">
        <v>34</v>
      </c>
      <c r="Q86" s="82">
        <v>12</v>
      </c>
      <c r="R86" s="82">
        <v>6</v>
      </c>
      <c r="S86" s="82">
        <v>18</v>
      </c>
      <c r="T86" s="83">
        <v>1501</v>
      </c>
    </row>
    <row r="87" spans="1:20" s="3" customFormat="1" ht="12.6" customHeight="1">
      <c r="A87" s="81">
        <v>35</v>
      </c>
      <c r="B87" s="82">
        <v>25</v>
      </c>
      <c r="C87" s="82">
        <v>34</v>
      </c>
      <c r="D87" s="82">
        <v>59</v>
      </c>
      <c r="E87" s="83">
        <v>2732</v>
      </c>
      <c r="F87" s="81"/>
      <c r="G87" s="82"/>
      <c r="H87" s="82"/>
      <c r="I87" s="82"/>
      <c r="J87" s="83"/>
      <c r="K87" s="81">
        <v>51</v>
      </c>
      <c r="L87" s="82">
        <v>337</v>
      </c>
      <c r="M87" s="82">
        <v>485</v>
      </c>
      <c r="N87" s="82">
        <v>822</v>
      </c>
      <c r="O87" s="83">
        <v>5190</v>
      </c>
      <c r="P87" s="81">
        <v>33</v>
      </c>
      <c r="Q87" s="82">
        <v>2</v>
      </c>
      <c r="R87" s="82">
        <v>1</v>
      </c>
      <c r="S87" s="82">
        <v>3</v>
      </c>
      <c r="T87" s="83">
        <v>1504</v>
      </c>
    </row>
    <row r="88" spans="1:20" s="3" customFormat="1" ht="12.6" customHeight="1">
      <c r="A88" s="81">
        <v>34</v>
      </c>
      <c r="B88" s="82">
        <v>27</v>
      </c>
      <c r="C88" s="82">
        <v>37</v>
      </c>
      <c r="D88" s="82">
        <v>64</v>
      </c>
      <c r="E88" s="83">
        <v>2796</v>
      </c>
      <c r="F88" s="81"/>
      <c r="G88" s="82"/>
      <c r="H88" s="82"/>
      <c r="I88" s="82"/>
      <c r="J88" s="83"/>
      <c r="K88" s="81">
        <v>50</v>
      </c>
      <c r="L88" s="82">
        <v>380</v>
      </c>
      <c r="M88" s="82">
        <v>570</v>
      </c>
      <c r="N88" s="82">
        <v>950</v>
      </c>
      <c r="O88" s="83">
        <v>6140</v>
      </c>
      <c r="P88" s="81">
        <v>32</v>
      </c>
      <c r="Q88" s="82">
        <v>1</v>
      </c>
      <c r="R88" s="82">
        <v>0</v>
      </c>
      <c r="S88" s="82">
        <v>1</v>
      </c>
      <c r="T88" s="83">
        <v>1505</v>
      </c>
    </row>
    <row r="89" spans="1:20" s="3" customFormat="1" ht="12.6" customHeight="1">
      <c r="A89" s="81">
        <v>33</v>
      </c>
      <c r="B89" s="82">
        <v>40</v>
      </c>
      <c r="C89" s="82">
        <v>50</v>
      </c>
      <c r="D89" s="82">
        <v>90</v>
      </c>
      <c r="E89" s="83">
        <v>2886</v>
      </c>
      <c r="F89" s="81"/>
      <c r="G89" s="82"/>
      <c r="H89" s="82"/>
      <c r="I89" s="82"/>
      <c r="J89" s="83"/>
      <c r="K89" s="81">
        <v>49</v>
      </c>
      <c r="L89" s="82">
        <v>440</v>
      </c>
      <c r="M89" s="82">
        <v>624</v>
      </c>
      <c r="N89" s="82">
        <v>1064</v>
      </c>
      <c r="O89" s="83">
        <v>7204</v>
      </c>
      <c r="P89" s="81">
        <v>31</v>
      </c>
      <c r="Q89" s="82">
        <v>2</v>
      </c>
      <c r="R89" s="82">
        <v>0</v>
      </c>
      <c r="S89" s="82">
        <v>2</v>
      </c>
      <c r="T89" s="83">
        <v>1507</v>
      </c>
    </row>
    <row r="90" spans="1:20" s="3" customFormat="1" ht="12.6" customHeight="1">
      <c r="A90" s="81">
        <v>32</v>
      </c>
      <c r="B90" s="82">
        <v>21</v>
      </c>
      <c r="C90" s="82">
        <v>13</v>
      </c>
      <c r="D90" s="82">
        <v>34</v>
      </c>
      <c r="E90" s="83">
        <v>2920</v>
      </c>
      <c r="F90" s="81"/>
      <c r="G90" s="82"/>
      <c r="H90" s="82"/>
      <c r="I90" s="82"/>
      <c r="J90" s="83"/>
      <c r="K90" s="81">
        <v>47</v>
      </c>
      <c r="L90" s="82">
        <v>445</v>
      </c>
      <c r="M90" s="82">
        <v>690</v>
      </c>
      <c r="N90" s="82">
        <v>1135</v>
      </c>
      <c r="O90" s="83">
        <v>8339</v>
      </c>
      <c r="P90" s="81"/>
      <c r="Q90" s="82"/>
      <c r="R90" s="82"/>
      <c r="S90" s="82"/>
      <c r="T90" s="83"/>
    </row>
    <row r="91" spans="1:20" s="3" customFormat="1" ht="12.6" customHeight="1">
      <c r="A91" s="81">
        <v>31</v>
      </c>
      <c r="B91" s="82">
        <v>11</v>
      </c>
      <c r="C91" s="82">
        <v>12</v>
      </c>
      <c r="D91" s="82">
        <v>23</v>
      </c>
      <c r="E91" s="83">
        <v>2943</v>
      </c>
      <c r="F91" s="81"/>
      <c r="G91" s="82"/>
      <c r="H91" s="82"/>
      <c r="I91" s="82"/>
      <c r="J91" s="83"/>
      <c r="K91" s="81">
        <v>46</v>
      </c>
      <c r="L91" s="82">
        <v>630</v>
      </c>
      <c r="M91" s="82">
        <v>904</v>
      </c>
      <c r="N91" s="82">
        <v>1534</v>
      </c>
      <c r="O91" s="83">
        <v>9873</v>
      </c>
      <c r="P91" s="81"/>
      <c r="Q91" s="82"/>
      <c r="R91" s="82"/>
      <c r="S91" s="82"/>
      <c r="T91" s="83"/>
    </row>
    <row r="92" spans="1:20" s="3" customFormat="1" ht="12.6" customHeight="1">
      <c r="A92" s="81">
        <v>30</v>
      </c>
      <c r="B92" s="82">
        <v>11</v>
      </c>
      <c r="C92" s="82">
        <v>5</v>
      </c>
      <c r="D92" s="82">
        <v>16</v>
      </c>
      <c r="E92" s="83">
        <v>2959</v>
      </c>
      <c r="F92" s="81"/>
      <c r="G92" s="82"/>
      <c r="H92" s="82"/>
      <c r="I92" s="82"/>
      <c r="J92" s="83"/>
      <c r="K92" s="81">
        <v>44</v>
      </c>
      <c r="L92" s="82">
        <v>497</v>
      </c>
      <c r="M92" s="82">
        <v>708</v>
      </c>
      <c r="N92" s="82">
        <v>1205</v>
      </c>
      <c r="O92" s="83">
        <v>11078</v>
      </c>
      <c r="P92" s="81"/>
      <c r="Q92" s="82"/>
      <c r="R92" s="82"/>
      <c r="S92" s="82"/>
      <c r="T92" s="83"/>
    </row>
    <row r="93" spans="1:20" s="3" customFormat="1" ht="12.6" customHeight="1">
      <c r="A93" s="81">
        <v>29</v>
      </c>
      <c r="B93" s="82">
        <v>5</v>
      </c>
      <c r="C93" s="82">
        <v>4</v>
      </c>
      <c r="D93" s="82">
        <v>9</v>
      </c>
      <c r="E93" s="83">
        <v>2968</v>
      </c>
      <c r="F93" s="81"/>
      <c r="G93" s="82"/>
      <c r="H93" s="82"/>
      <c r="I93" s="82"/>
      <c r="J93" s="83"/>
      <c r="K93" s="81">
        <v>43</v>
      </c>
      <c r="L93" s="82">
        <v>423</v>
      </c>
      <c r="M93" s="82">
        <v>592</v>
      </c>
      <c r="N93" s="82">
        <v>1015</v>
      </c>
      <c r="O93" s="83">
        <v>12093</v>
      </c>
      <c r="P93" s="81"/>
      <c r="Q93" s="82"/>
      <c r="R93" s="82"/>
      <c r="S93" s="82"/>
      <c r="T93" s="83"/>
    </row>
    <row r="94" spans="1:20" s="3" customFormat="1" ht="12.6" customHeight="1">
      <c r="A94" s="81">
        <v>28</v>
      </c>
      <c r="B94" s="82">
        <v>2</v>
      </c>
      <c r="C94" s="82">
        <v>3</v>
      </c>
      <c r="D94" s="82">
        <v>5</v>
      </c>
      <c r="E94" s="83">
        <v>2973</v>
      </c>
      <c r="F94" s="81"/>
      <c r="G94" s="82"/>
      <c r="H94" s="82"/>
      <c r="I94" s="82"/>
      <c r="J94" s="83"/>
      <c r="K94" s="81">
        <v>42</v>
      </c>
      <c r="L94" s="82">
        <v>401</v>
      </c>
      <c r="M94" s="82">
        <v>598</v>
      </c>
      <c r="N94" s="82">
        <v>999</v>
      </c>
      <c r="O94" s="83">
        <v>13092</v>
      </c>
      <c r="P94" s="81"/>
      <c r="Q94" s="82"/>
      <c r="R94" s="82"/>
      <c r="S94" s="82"/>
      <c r="T94" s="83"/>
    </row>
    <row r="95" spans="1:20" s="3" customFormat="1" ht="12.6" customHeight="1">
      <c r="A95" s="81">
        <v>27</v>
      </c>
      <c r="B95" s="82">
        <v>0</v>
      </c>
      <c r="C95" s="82">
        <v>1</v>
      </c>
      <c r="D95" s="82">
        <v>1</v>
      </c>
      <c r="E95" s="83">
        <v>2974</v>
      </c>
      <c r="F95" s="81"/>
      <c r="G95" s="82"/>
      <c r="H95" s="82"/>
      <c r="I95" s="82"/>
      <c r="J95" s="83"/>
      <c r="K95" s="81">
        <v>40</v>
      </c>
      <c r="L95" s="82">
        <v>264</v>
      </c>
      <c r="M95" s="82">
        <v>385</v>
      </c>
      <c r="N95" s="82">
        <v>649</v>
      </c>
      <c r="O95" s="83">
        <v>13741</v>
      </c>
      <c r="P95" s="81"/>
      <c r="Q95" s="82"/>
      <c r="R95" s="82"/>
      <c r="S95" s="82"/>
      <c r="T95" s="83"/>
    </row>
    <row r="96" spans="1:20" s="3" customFormat="1" ht="12.6" customHeight="1">
      <c r="A96" s="81">
        <v>26</v>
      </c>
      <c r="B96" s="82">
        <v>2</v>
      </c>
      <c r="C96" s="82">
        <v>0</v>
      </c>
      <c r="D96" s="82">
        <v>2</v>
      </c>
      <c r="E96" s="83">
        <v>2976</v>
      </c>
      <c r="F96" s="81"/>
      <c r="G96" s="82"/>
      <c r="H96" s="82"/>
      <c r="I96" s="82"/>
      <c r="J96" s="83"/>
      <c r="K96" s="81">
        <v>39</v>
      </c>
      <c r="L96" s="82">
        <v>222</v>
      </c>
      <c r="M96" s="82">
        <v>256</v>
      </c>
      <c r="N96" s="82">
        <v>478</v>
      </c>
      <c r="O96" s="83">
        <v>14219</v>
      </c>
      <c r="P96" s="81"/>
      <c r="Q96" s="82"/>
      <c r="R96" s="82"/>
      <c r="S96" s="82"/>
      <c r="T96" s="83"/>
    </row>
    <row r="97" spans="1:20" s="3" customFormat="1" ht="12.6" customHeight="1">
      <c r="A97" s="81"/>
      <c r="B97" s="82"/>
      <c r="C97" s="82"/>
      <c r="D97" s="82"/>
      <c r="E97" s="83"/>
      <c r="F97" s="81"/>
      <c r="G97" s="82"/>
      <c r="H97" s="82"/>
      <c r="I97" s="82"/>
      <c r="J97" s="83"/>
      <c r="K97" s="81">
        <v>38</v>
      </c>
      <c r="L97" s="82">
        <v>137</v>
      </c>
      <c r="M97" s="82">
        <v>161</v>
      </c>
      <c r="N97" s="82">
        <v>298</v>
      </c>
      <c r="O97" s="83">
        <v>14517</v>
      </c>
      <c r="P97" s="81"/>
      <c r="Q97" s="82"/>
      <c r="R97" s="82"/>
      <c r="S97" s="82"/>
      <c r="T97" s="83"/>
    </row>
    <row r="98" spans="1:20" s="3" customFormat="1" ht="12.6" customHeight="1">
      <c r="A98" s="81"/>
      <c r="B98" s="82"/>
      <c r="C98" s="82"/>
      <c r="D98" s="82"/>
      <c r="E98" s="83"/>
      <c r="F98" s="81"/>
      <c r="G98" s="82"/>
      <c r="H98" s="82"/>
      <c r="I98" s="82"/>
      <c r="J98" s="83"/>
      <c r="K98" s="81">
        <v>36</v>
      </c>
      <c r="L98" s="82">
        <v>75</v>
      </c>
      <c r="M98" s="82">
        <v>86</v>
      </c>
      <c r="N98" s="82">
        <v>161</v>
      </c>
      <c r="O98" s="83">
        <v>14678</v>
      </c>
      <c r="P98" s="81"/>
      <c r="Q98" s="82"/>
      <c r="R98" s="82"/>
      <c r="S98" s="82"/>
      <c r="T98" s="83"/>
    </row>
    <row r="99" spans="1:20" s="3" customFormat="1" ht="12.6" customHeight="1">
      <c r="A99" s="81"/>
      <c r="B99" s="82"/>
      <c r="C99" s="82"/>
      <c r="D99" s="82"/>
      <c r="E99" s="83"/>
      <c r="F99" s="81"/>
      <c r="G99" s="82"/>
      <c r="H99" s="82"/>
      <c r="I99" s="82"/>
      <c r="J99" s="83"/>
      <c r="K99" s="81">
        <v>35</v>
      </c>
      <c r="L99" s="82">
        <v>37</v>
      </c>
      <c r="M99" s="82">
        <v>53</v>
      </c>
      <c r="N99" s="82">
        <v>90</v>
      </c>
      <c r="O99" s="83">
        <v>14768</v>
      </c>
      <c r="P99" s="81"/>
      <c r="Q99" s="82"/>
      <c r="R99" s="82"/>
      <c r="S99" s="82"/>
      <c r="T99" s="83"/>
    </row>
    <row r="100" spans="1:20" s="3" customFormat="1" ht="12.6" customHeight="1">
      <c r="A100" s="81"/>
      <c r="B100" s="82"/>
      <c r="C100" s="82"/>
      <c r="D100" s="82"/>
      <c r="E100" s="83"/>
      <c r="F100" s="81"/>
      <c r="G100" s="82"/>
      <c r="H100" s="82"/>
      <c r="I100" s="82"/>
      <c r="J100" s="83"/>
      <c r="K100" s="81">
        <v>33</v>
      </c>
      <c r="L100" s="82">
        <v>14</v>
      </c>
      <c r="M100" s="82">
        <v>22</v>
      </c>
      <c r="N100" s="82">
        <v>36</v>
      </c>
      <c r="O100" s="83">
        <v>14804</v>
      </c>
      <c r="P100" s="81"/>
      <c r="Q100" s="82"/>
      <c r="R100" s="82"/>
      <c r="S100" s="82"/>
      <c r="T100" s="83"/>
    </row>
    <row r="101" spans="1:20" s="3" customFormat="1" ht="12.6" customHeight="1">
      <c r="A101" s="81"/>
      <c r="B101" s="82"/>
      <c r="C101" s="82"/>
      <c r="D101" s="82"/>
      <c r="E101" s="83"/>
      <c r="F101" s="81"/>
      <c r="G101" s="82"/>
      <c r="H101" s="82"/>
      <c r="I101" s="82"/>
      <c r="J101" s="83"/>
      <c r="K101" s="81">
        <v>32</v>
      </c>
      <c r="L101" s="82">
        <v>3</v>
      </c>
      <c r="M101" s="82">
        <v>8</v>
      </c>
      <c r="N101" s="82">
        <v>11</v>
      </c>
      <c r="O101" s="83">
        <v>14815</v>
      </c>
      <c r="P101" s="81"/>
      <c r="Q101" s="82"/>
      <c r="R101" s="82"/>
      <c r="S101" s="82"/>
      <c r="T101" s="83"/>
    </row>
    <row r="102" spans="1:20" s="3" customFormat="1" ht="12.6" customHeight="1">
      <c r="A102" s="81"/>
      <c r="B102" s="82"/>
      <c r="C102" s="82"/>
      <c r="D102" s="82"/>
      <c r="E102" s="83"/>
      <c r="F102" s="81"/>
      <c r="G102" s="82"/>
      <c r="H102" s="82"/>
      <c r="I102" s="82"/>
      <c r="J102" s="83"/>
      <c r="K102" s="81">
        <v>31</v>
      </c>
      <c r="L102" s="82">
        <v>3</v>
      </c>
      <c r="M102" s="82">
        <v>4</v>
      </c>
      <c r="N102" s="82">
        <v>7</v>
      </c>
      <c r="O102" s="83">
        <v>14822</v>
      </c>
      <c r="P102" s="81"/>
      <c r="Q102" s="82"/>
      <c r="R102" s="82"/>
      <c r="S102" s="82"/>
      <c r="T102" s="83"/>
    </row>
    <row r="103" spans="1:20" s="3" customFormat="1" ht="12.6" customHeight="1">
      <c r="A103" s="53" t="s">
        <v>30</v>
      </c>
      <c r="B103" s="51">
        <f>SUM(B53:B102)</f>
        <v>1220</v>
      </c>
      <c r="C103" s="51">
        <f>SUM(C53:C102)</f>
        <v>1753</v>
      </c>
      <c r="D103" s="51">
        <f>SUM(D53:D102)</f>
        <v>2976</v>
      </c>
      <c r="E103" s="54"/>
      <c r="F103" s="53" t="s">
        <v>30</v>
      </c>
      <c r="G103" s="51">
        <f>SUM(G53:G102)</f>
        <v>192</v>
      </c>
      <c r="H103" s="51">
        <f>SUM(H53:H102)</f>
        <v>288</v>
      </c>
      <c r="I103" s="51">
        <f>SUM(I53:I102)</f>
        <v>480</v>
      </c>
      <c r="J103" s="54"/>
      <c r="K103" s="53" t="s">
        <v>30</v>
      </c>
      <c r="L103" s="51">
        <f>SUM(L53:L102)</f>
        <v>6204</v>
      </c>
      <c r="M103" s="51">
        <f>SUM(M53:M102)</f>
        <v>8617</v>
      </c>
      <c r="N103" s="51">
        <f>SUM(N53:N102)</f>
        <v>14822</v>
      </c>
      <c r="O103" s="54"/>
      <c r="P103" s="55" t="s">
        <v>30</v>
      </c>
      <c r="Q103" s="51">
        <f>SUM(Q53:Q102)</f>
        <v>613</v>
      </c>
      <c r="R103" s="51">
        <f>SUM(R53:R102)</f>
        <v>894</v>
      </c>
      <c r="S103" s="51">
        <f>SUM(S53:S102)</f>
        <v>1507</v>
      </c>
      <c r="T103" s="54"/>
    </row>
    <row r="104" spans="1:20" s="3" customFormat="1" ht="12.6" customHeight="1">
      <c r="A104" s="115"/>
      <c r="B104" s="115"/>
      <c r="C104" s="115"/>
      <c r="D104" s="115"/>
      <c r="E104" s="116"/>
      <c r="F104" s="115"/>
      <c r="G104" s="115"/>
      <c r="H104" s="115"/>
      <c r="I104" s="115"/>
      <c r="J104" s="116"/>
      <c r="K104" s="115"/>
      <c r="L104" s="115"/>
      <c r="M104" s="115"/>
      <c r="N104" s="115"/>
      <c r="O104" s="116"/>
      <c r="P104" s="115"/>
      <c r="Q104" s="115"/>
      <c r="R104" s="115"/>
      <c r="S104" s="115"/>
      <c r="T104" s="116"/>
    </row>
    <row r="105" spans="1:20" s="3" customFormat="1" ht="12.6" customHeight="1">
      <c r="A105" s="27"/>
      <c r="B105" s="18"/>
      <c r="C105" s="18"/>
      <c r="D105" s="18"/>
      <c r="E105" s="18"/>
      <c r="F105" s="27"/>
      <c r="G105" s="18"/>
      <c r="H105" s="18"/>
      <c r="I105" s="18"/>
      <c r="J105" s="18"/>
      <c r="K105" s="27"/>
      <c r="L105" s="18"/>
      <c r="M105" s="18"/>
      <c r="N105" s="18"/>
      <c r="O105" s="18"/>
      <c r="P105" s="27"/>
      <c r="Q105" s="18"/>
      <c r="R105" s="18"/>
      <c r="S105" s="18"/>
      <c r="T105" s="18"/>
    </row>
    <row r="106" spans="1:20" ht="12.95" customHeight="1">
      <c r="A106" s="246" t="s">
        <v>33</v>
      </c>
      <c r="B106" s="247"/>
      <c r="C106" s="247"/>
      <c r="D106" s="247"/>
      <c r="E106" s="248"/>
    </row>
    <row r="107" spans="1:20" ht="12.95" customHeight="1">
      <c r="A107" s="93" t="s">
        <v>0</v>
      </c>
      <c r="B107" s="94" t="s">
        <v>1</v>
      </c>
      <c r="C107" s="94" t="s">
        <v>2</v>
      </c>
      <c r="D107" s="94" t="s">
        <v>4</v>
      </c>
      <c r="E107" s="95" t="s">
        <v>3</v>
      </c>
    </row>
    <row r="108" spans="1:20" ht="12.95" customHeight="1">
      <c r="A108" s="81">
        <v>67</v>
      </c>
      <c r="B108" s="82">
        <v>35</v>
      </c>
      <c r="C108" s="82">
        <v>18</v>
      </c>
      <c r="D108" s="82">
        <v>53</v>
      </c>
      <c r="E108" s="83">
        <v>53</v>
      </c>
    </row>
    <row r="109" spans="1:20" ht="12.95" customHeight="1">
      <c r="A109" s="81">
        <v>66</v>
      </c>
      <c r="B109" s="82">
        <v>3</v>
      </c>
      <c r="C109" s="82">
        <v>1</v>
      </c>
      <c r="D109" s="82">
        <v>4</v>
      </c>
      <c r="E109" s="83">
        <v>57</v>
      </c>
    </row>
    <row r="110" spans="1:20" ht="12.95" customHeight="1">
      <c r="A110" s="81">
        <v>65</v>
      </c>
      <c r="B110" s="82">
        <v>48</v>
      </c>
      <c r="C110" s="82">
        <v>22</v>
      </c>
      <c r="D110" s="82">
        <v>70</v>
      </c>
      <c r="E110" s="83">
        <v>127</v>
      </c>
    </row>
    <row r="111" spans="1:20" ht="12.95" customHeight="1">
      <c r="A111" s="81">
        <v>64</v>
      </c>
      <c r="B111" s="82">
        <v>40</v>
      </c>
      <c r="C111" s="82">
        <v>26</v>
      </c>
      <c r="D111" s="82">
        <v>66</v>
      </c>
      <c r="E111" s="83">
        <v>193</v>
      </c>
    </row>
    <row r="112" spans="1:20" ht="12.95" customHeight="1">
      <c r="A112" s="81">
        <v>63</v>
      </c>
      <c r="B112" s="82">
        <v>13</v>
      </c>
      <c r="C112" s="82">
        <v>5</v>
      </c>
      <c r="D112" s="82">
        <v>18</v>
      </c>
      <c r="E112" s="83">
        <v>211</v>
      </c>
    </row>
    <row r="113" spans="1:5" ht="12.95" customHeight="1">
      <c r="A113" s="81">
        <v>62</v>
      </c>
      <c r="B113" s="82">
        <v>26</v>
      </c>
      <c r="C113" s="82">
        <v>27</v>
      </c>
      <c r="D113" s="82">
        <v>53</v>
      </c>
      <c r="E113" s="83">
        <v>264</v>
      </c>
    </row>
    <row r="114" spans="1:5" ht="12.95" customHeight="1">
      <c r="A114" s="81">
        <v>61</v>
      </c>
      <c r="B114" s="82">
        <v>9</v>
      </c>
      <c r="C114" s="82">
        <v>8</v>
      </c>
      <c r="D114" s="82">
        <v>17</v>
      </c>
      <c r="E114" s="83">
        <v>281</v>
      </c>
    </row>
    <row r="115" spans="1:5" ht="12.95" customHeight="1">
      <c r="A115" s="81">
        <v>60</v>
      </c>
      <c r="B115" s="82">
        <v>38</v>
      </c>
      <c r="C115" s="82">
        <v>20</v>
      </c>
      <c r="D115" s="82">
        <v>58</v>
      </c>
      <c r="E115" s="83">
        <v>339</v>
      </c>
    </row>
    <row r="116" spans="1:5" ht="12.95" customHeight="1">
      <c r="A116" s="81">
        <v>59</v>
      </c>
      <c r="B116" s="82">
        <v>15</v>
      </c>
      <c r="C116" s="82">
        <v>11</v>
      </c>
      <c r="D116" s="82">
        <v>26</v>
      </c>
      <c r="E116" s="83">
        <v>365</v>
      </c>
    </row>
    <row r="117" spans="1:5" ht="12.95" customHeight="1">
      <c r="A117" s="81">
        <v>58</v>
      </c>
      <c r="B117" s="82">
        <v>11</v>
      </c>
      <c r="C117" s="82">
        <v>7</v>
      </c>
      <c r="D117" s="82">
        <v>18</v>
      </c>
      <c r="E117" s="83">
        <v>383</v>
      </c>
    </row>
    <row r="118" spans="1:5" ht="12.95" customHeight="1">
      <c r="A118" s="81">
        <v>57</v>
      </c>
      <c r="B118" s="82">
        <v>30</v>
      </c>
      <c r="C118" s="82">
        <v>20</v>
      </c>
      <c r="D118" s="82">
        <v>50</v>
      </c>
      <c r="E118" s="83">
        <v>433</v>
      </c>
    </row>
    <row r="119" spans="1:5" ht="12.95" customHeight="1">
      <c r="A119" s="81">
        <v>56</v>
      </c>
      <c r="B119" s="82">
        <v>13</v>
      </c>
      <c r="C119" s="82">
        <v>15</v>
      </c>
      <c r="D119" s="82">
        <v>28</v>
      </c>
      <c r="E119" s="83">
        <v>461</v>
      </c>
    </row>
    <row r="120" spans="1:5" ht="12.95" customHeight="1">
      <c r="A120" s="81">
        <v>55</v>
      </c>
      <c r="B120" s="82">
        <v>20</v>
      </c>
      <c r="C120" s="82">
        <v>11</v>
      </c>
      <c r="D120" s="82">
        <v>31</v>
      </c>
      <c r="E120" s="83">
        <v>492</v>
      </c>
    </row>
    <row r="121" spans="1:5" ht="12.95" customHeight="1">
      <c r="A121" s="81">
        <v>54</v>
      </c>
      <c r="B121" s="82">
        <v>14</v>
      </c>
      <c r="C121" s="82">
        <v>14</v>
      </c>
      <c r="D121" s="82">
        <v>28</v>
      </c>
      <c r="E121" s="83">
        <v>520</v>
      </c>
    </row>
    <row r="122" spans="1:5" ht="12.95" customHeight="1">
      <c r="A122" s="81">
        <v>53</v>
      </c>
      <c r="B122" s="82">
        <v>32</v>
      </c>
      <c r="C122" s="82">
        <v>33</v>
      </c>
      <c r="D122" s="82">
        <v>65</v>
      </c>
      <c r="E122" s="83">
        <v>585</v>
      </c>
    </row>
    <row r="123" spans="1:5" ht="12.95" customHeight="1">
      <c r="A123" s="81">
        <v>52</v>
      </c>
      <c r="B123" s="82">
        <v>16</v>
      </c>
      <c r="C123" s="82">
        <v>20</v>
      </c>
      <c r="D123" s="82">
        <v>36</v>
      </c>
      <c r="E123" s="83">
        <v>621</v>
      </c>
    </row>
    <row r="124" spans="1:5" ht="12.95" customHeight="1">
      <c r="A124" s="81">
        <v>51</v>
      </c>
      <c r="B124" s="82">
        <v>14</v>
      </c>
      <c r="C124" s="82">
        <v>15</v>
      </c>
      <c r="D124" s="82">
        <v>29</v>
      </c>
      <c r="E124" s="83">
        <v>650</v>
      </c>
    </row>
    <row r="125" spans="1:5" ht="12.95" customHeight="1">
      <c r="A125" s="81">
        <v>50</v>
      </c>
      <c r="B125" s="82">
        <v>34</v>
      </c>
      <c r="C125" s="82">
        <v>29</v>
      </c>
      <c r="D125" s="82">
        <v>63</v>
      </c>
      <c r="E125" s="83">
        <v>713</v>
      </c>
    </row>
    <row r="126" spans="1:5" ht="12.95" customHeight="1">
      <c r="A126" s="81">
        <v>49</v>
      </c>
      <c r="B126" s="82">
        <v>15</v>
      </c>
      <c r="C126" s="82">
        <v>13</v>
      </c>
      <c r="D126" s="82">
        <v>28</v>
      </c>
      <c r="E126" s="83">
        <v>741</v>
      </c>
    </row>
    <row r="127" spans="1:5" ht="12.95" customHeight="1">
      <c r="A127" s="81">
        <v>48</v>
      </c>
      <c r="B127" s="82">
        <v>22</v>
      </c>
      <c r="C127" s="82">
        <v>12</v>
      </c>
      <c r="D127" s="82">
        <v>34</v>
      </c>
      <c r="E127" s="83">
        <v>775</v>
      </c>
    </row>
    <row r="128" spans="1:5" ht="12.95" customHeight="1">
      <c r="A128" s="81">
        <v>47</v>
      </c>
      <c r="B128" s="82">
        <v>21</v>
      </c>
      <c r="C128" s="82">
        <v>15</v>
      </c>
      <c r="D128" s="82">
        <v>36</v>
      </c>
      <c r="E128" s="83">
        <v>811</v>
      </c>
    </row>
    <row r="129" spans="1:5" ht="12.95" customHeight="1">
      <c r="A129" s="81">
        <v>46</v>
      </c>
      <c r="B129" s="82">
        <v>26</v>
      </c>
      <c r="C129" s="82">
        <v>35</v>
      </c>
      <c r="D129" s="82">
        <v>61</v>
      </c>
      <c r="E129" s="83">
        <v>872</v>
      </c>
    </row>
    <row r="130" spans="1:5" ht="12.95" customHeight="1">
      <c r="A130" s="81">
        <v>45</v>
      </c>
      <c r="B130" s="82">
        <v>16</v>
      </c>
      <c r="C130" s="82">
        <v>13</v>
      </c>
      <c r="D130" s="82">
        <v>29</v>
      </c>
      <c r="E130" s="83">
        <v>901</v>
      </c>
    </row>
    <row r="131" spans="1:5" ht="12.95" customHeight="1">
      <c r="A131" s="81">
        <v>44</v>
      </c>
      <c r="B131" s="82">
        <v>17</v>
      </c>
      <c r="C131" s="82">
        <v>16</v>
      </c>
      <c r="D131" s="82">
        <v>33</v>
      </c>
      <c r="E131" s="83">
        <v>934</v>
      </c>
    </row>
    <row r="132" spans="1:5" ht="12.95" customHeight="1">
      <c r="A132" s="81">
        <v>43</v>
      </c>
      <c r="B132" s="82">
        <v>23</v>
      </c>
      <c r="C132" s="82">
        <v>53</v>
      </c>
      <c r="D132" s="82">
        <v>76</v>
      </c>
      <c r="E132" s="83">
        <v>1010</v>
      </c>
    </row>
    <row r="133" spans="1:5" ht="12.95" customHeight="1">
      <c r="A133" s="81">
        <v>42</v>
      </c>
      <c r="B133" s="82">
        <v>14</v>
      </c>
      <c r="C133" s="82">
        <v>22</v>
      </c>
      <c r="D133" s="82">
        <v>36</v>
      </c>
      <c r="E133" s="83">
        <v>1046</v>
      </c>
    </row>
    <row r="134" spans="1:5" ht="12.95" customHeight="1">
      <c r="A134" s="81">
        <v>41</v>
      </c>
      <c r="B134" s="82">
        <v>19</v>
      </c>
      <c r="C134" s="82">
        <v>25</v>
      </c>
      <c r="D134" s="82">
        <v>44</v>
      </c>
      <c r="E134" s="83">
        <v>1090</v>
      </c>
    </row>
    <row r="135" spans="1:5" ht="12.95" customHeight="1">
      <c r="A135" s="81">
        <v>40</v>
      </c>
      <c r="B135" s="82">
        <v>21</v>
      </c>
      <c r="C135" s="82">
        <v>24</v>
      </c>
      <c r="D135" s="82">
        <v>45</v>
      </c>
      <c r="E135" s="83">
        <v>1135</v>
      </c>
    </row>
    <row r="136" spans="1:5" ht="12.95" customHeight="1">
      <c r="A136" s="81">
        <v>39</v>
      </c>
      <c r="B136" s="82">
        <v>25</v>
      </c>
      <c r="C136" s="82">
        <v>37</v>
      </c>
      <c r="D136" s="82">
        <v>62</v>
      </c>
      <c r="E136" s="83">
        <v>1197</v>
      </c>
    </row>
    <row r="137" spans="1:5" ht="12.95" customHeight="1">
      <c r="A137" s="81">
        <v>38</v>
      </c>
      <c r="B137" s="82">
        <v>13</v>
      </c>
      <c r="C137" s="82">
        <v>24</v>
      </c>
      <c r="D137" s="82">
        <v>37</v>
      </c>
      <c r="E137" s="83">
        <v>1234</v>
      </c>
    </row>
    <row r="138" spans="1:5" ht="12.95" customHeight="1">
      <c r="A138" s="81">
        <v>37</v>
      </c>
      <c r="B138" s="82">
        <v>16</v>
      </c>
      <c r="C138" s="82">
        <v>17</v>
      </c>
      <c r="D138" s="82">
        <v>33</v>
      </c>
      <c r="E138" s="83">
        <v>1267</v>
      </c>
    </row>
    <row r="139" spans="1:5" ht="12.95" customHeight="1">
      <c r="A139" s="81">
        <v>36</v>
      </c>
      <c r="B139" s="82">
        <v>21</v>
      </c>
      <c r="C139" s="82">
        <v>26</v>
      </c>
      <c r="D139" s="82">
        <v>47</v>
      </c>
      <c r="E139" s="83">
        <v>1314</v>
      </c>
    </row>
    <row r="140" spans="1:5" ht="12.95" customHeight="1">
      <c r="A140" s="81">
        <v>35</v>
      </c>
      <c r="B140" s="82">
        <v>15</v>
      </c>
      <c r="C140" s="82">
        <v>14</v>
      </c>
      <c r="D140" s="82">
        <v>29</v>
      </c>
      <c r="E140" s="83">
        <v>1343</v>
      </c>
    </row>
    <row r="141" spans="1:5" ht="12.95" customHeight="1">
      <c r="A141" s="81">
        <v>34</v>
      </c>
      <c r="B141" s="82">
        <v>6</v>
      </c>
      <c r="C141" s="82">
        <v>9</v>
      </c>
      <c r="D141" s="82">
        <v>15</v>
      </c>
      <c r="E141" s="83">
        <v>1358</v>
      </c>
    </row>
    <row r="142" spans="1:5" ht="12.95" customHeight="1">
      <c r="A142" s="81">
        <v>33</v>
      </c>
      <c r="B142" s="82">
        <v>6</v>
      </c>
      <c r="C142" s="82">
        <v>10</v>
      </c>
      <c r="D142" s="82">
        <v>16</v>
      </c>
      <c r="E142" s="83">
        <v>1374</v>
      </c>
    </row>
    <row r="143" spans="1:5" ht="12.95" customHeight="1">
      <c r="A143" s="81">
        <v>32</v>
      </c>
      <c r="B143" s="82">
        <v>6</v>
      </c>
      <c r="C143" s="82">
        <v>9</v>
      </c>
      <c r="D143" s="82">
        <v>15</v>
      </c>
      <c r="E143" s="83">
        <v>1389</v>
      </c>
    </row>
    <row r="144" spans="1:5" ht="12.95" customHeight="1">
      <c r="A144" s="81">
        <v>31</v>
      </c>
      <c r="B144" s="82">
        <v>4</v>
      </c>
      <c r="C144" s="82">
        <v>1</v>
      </c>
      <c r="D144" s="82">
        <v>5</v>
      </c>
      <c r="E144" s="83">
        <v>1394</v>
      </c>
    </row>
    <row r="145" spans="1:5" ht="12.95" customHeight="1">
      <c r="A145" s="81">
        <v>30</v>
      </c>
      <c r="B145" s="82">
        <v>1</v>
      </c>
      <c r="C145" s="82">
        <v>1</v>
      </c>
      <c r="D145" s="82">
        <v>2</v>
      </c>
      <c r="E145" s="83">
        <v>1396</v>
      </c>
    </row>
    <row r="146" spans="1:5" ht="12.95" customHeight="1">
      <c r="A146" s="81">
        <v>29</v>
      </c>
      <c r="B146" s="82">
        <v>1</v>
      </c>
      <c r="C146" s="82">
        <v>1</v>
      </c>
      <c r="D146" s="82">
        <v>2</v>
      </c>
      <c r="E146" s="83">
        <v>1398</v>
      </c>
    </row>
    <row r="147" spans="1:5" ht="12.95" customHeight="1">
      <c r="A147" s="81"/>
      <c r="B147" s="82"/>
      <c r="C147" s="82"/>
      <c r="D147" s="82"/>
      <c r="E147" s="83"/>
    </row>
    <row r="148" spans="1:5" ht="12.95" customHeight="1">
      <c r="A148" s="81"/>
      <c r="B148" s="82"/>
      <c r="C148" s="82"/>
      <c r="D148" s="82"/>
      <c r="E148" s="83"/>
    </row>
    <row r="149" spans="1:5" ht="12.95" customHeight="1">
      <c r="A149" s="43"/>
      <c r="B149" s="44"/>
      <c r="C149" s="44"/>
      <c r="D149" s="44"/>
      <c r="E149" s="45"/>
    </row>
    <row r="150" spans="1:5" ht="12.95" customHeight="1">
      <c r="A150" s="43"/>
      <c r="B150" s="44"/>
      <c r="C150" s="44"/>
      <c r="D150" s="44"/>
      <c r="E150" s="45"/>
    </row>
    <row r="151" spans="1:5" ht="12.95" customHeight="1">
      <c r="A151" s="43"/>
      <c r="B151" s="44"/>
      <c r="C151" s="44"/>
      <c r="D151" s="44"/>
      <c r="E151" s="45"/>
    </row>
    <row r="152" spans="1:5" ht="12.95" customHeight="1">
      <c r="A152" s="46"/>
      <c r="B152" s="47"/>
      <c r="C152" s="47"/>
      <c r="D152" s="47"/>
      <c r="E152" s="48"/>
    </row>
    <row r="153" spans="1:5" ht="12.95" customHeight="1">
      <c r="A153" s="46"/>
      <c r="B153" s="47"/>
      <c r="C153" s="47"/>
      <c r="D153" s="47"/>
      <c r="E153" s="48"/>
    </row>
    <row r="154" spans="1:5" ht="12.95" customHeight="1">
      <c r="A154" s="46"/>
      <c r="B154" s="47"/>
      <c r="C154" s="47"/>
      <c r="D154" s="47"/>
      <c r="E154" s="48"/>
    </row>
    <row r="155" spans="1:5" ht="12.95" customHeight="1">
      <c r="A155" s="46"/>
      <c r="B155" s="47"/>
      <c r="C155" s="47"/>
      <c r="D155" s="47"/>
      <c r="E155" s="48"/>
    </row>
    <row r="156" spans="1:5" ht="12.95" customHeight="1">
      <c r="A156" s="46"/>
      <c r="B156" s="47"/>
      <c r="C156" s="47"/>
      <c r="D156" s="47"/>
      <c r="E156" s="48"/>
    </row>
    <row r="157" spans="1:5" ht="12.95" customHeight="1">
      <c r="A157" s="50" t="s">
        <v>30</v>
      </c>
      <c r="B157" s="51">
        <f>SUM(B108:B156)</f>
        <v>719</v>
      </c>
      <c r="C157" s="51">
        <f>SUM(C108:C156)</f>
        <v>679</v>
      </c>
      <c r="D157" s="51">
        <f>SUM(D108:D156)</f>
        <v>1398</v>
      </c>
      <c r="E157" s="52"/>
    </row>
    <row r="158" spans="1:5" ht="12.95" customHeight="1">
      <c r="A158" s="87"/>
      <c r="B158" s="87"/>
      <c r="C158" s="87"/>
      <c r="D158" s="87"/>
      <c r="E158" s="87"/>
    </row>
  </sheetData>
  <sheetProtection password="EA59" sheet="1" objects="1" scenarios="1"/>
  <mergeCells count="10">
    <mergeCell ref="A106:E106"/>
    <mergeCell ref="A1:E1"/>
    <mergeCell ref="A51:E51"/>
    <mergeCell ref="F51:J51"/>
    <mergeCell ref="K51:O51"/>
    <mergeCell ref="P51:T51"/>
    <mergeCell ref="A3:E3"/>
    <mergeCell ref="F3:J3"/>
    <mergeCell ref="K3:O3"/>
    <mergeCell ref="P3:T3"/>
  </mergeCells>
  <phoneticPr fontId="3" type="noConversion"/>
  <pageMargins left="0.51181102362204722" right="0.51181102362204722" top="0.55118110236220474" bottom="0.43307086614173229" header="0.31496062992125984" footer="0.31496062992125984"/>
  <pageSetup paperSize="9" scale="75" orientation="landscape" r:id="rId1"/>
  <headerFooter alignWithMargins="0"/>
  <rowBreaks count="1" manualBreakCount="1">
    <brk id="5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표지</vt:lpstr>
      <vt:lpstr>국수영</vt:lpstr>
      <vt:lpstr>사탐</vt:lpstr>
      <vt:lpstr>과탐</vt:lpstr>
      <vt:lpstr>직탐</vt:lpstr>
      <vt:lpstr>제2외국어 한문</vt:lpstr>
    </vt:vector>
  </TitlesOfParts>
  <Company>한국교육과정평가원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Junbum Lim</dc:creator>
  <cp:lastModifiedBy>KICE_325</cp:lastModifiedBy>
  <cp:lastPrinted>2016-06-13T08:36:34Z</cp:lastPrinted>
  <dcterms:created xsi:type="dcterms:W3CDTF">2004-06-23T01:00:53Z</dcterms:created>
  <dcterms:modified xsi:type="dcterms:W3CDTF">2016-09-22T03:37:35Z</dcterms:modified>
</cp:coreProperties>
</file>